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7796D3F4-B201-E248-80E4-BD1BA624D98E}" xr6:coauthVersionLast="46" xr6:coauthVersionMax="46" xr10:uidLastSave="{00000000-0000-0000-0000-000000000000}"/>
  <bookViews>
    <workbookView xWindow="1520" yWindow="720" windowWidth="2728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4" i="1" l="1"/>
  <c r="S25" i="1" s="1"/>
  <c r="W4" i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L58" i="1" l="1"/>
  <c r="L59" i="1" s="1"/>
  <c r="E58" i="1"/>
  <c r="E59" i="1" s="1"/>
  <c r="R58" i="1"/>
  <c r="R59" i="1" s="1"/>
  <c r="M58" i="1"/>
  <c r="M59" i="1" s="1"/>
  <c r="N58" i="1"/>
  <c r="N59" i="1" s="1"/>
  <c r="I58" i="1"/>
  <c r="I59" i="1" s="1"/>
  <c r="Q58" i="1"/>
  <c r="Q59" i="1" s="1"/>
  <c r="F58" i="1"/>
  <c r="F59" i="1" s="1"/>
  <c r="H58" i="1"/>
  <c r="P58" i="1"/>
  <c r="P59" i="1" s="1"/>
  <c r="C58" i="1"/>
  <c r="K58" i="1"/>
  <c r="S58" i="1"/>
  <c r="D58" i="1"/>
  <c r="W22" i="1"/>
  <c r="H59" i="1"/>
  <c r="J58" i="1" l="1"/>
  <c r="B58" i="1"/>
  <c r="B59" i="1" s="1"/>
  <c r="G58" i="1"/>
  <c r="G59" i="1" s="1"/>
  <c r="O58" i="1"/>
  <c r="O59" i="1" s="1"/>
  <c r="S59" i="1"/>
  <c r="K59" i="1"/>
  <c r="D59" i="1"/>
  <c r="C59" i="1"/>
  <c r="J59" i="1"/>
  <c r="R24" i="1" l="1"/>
  <c r="R25" i="1" s="1"/>
  <c r="Q24" i="1"/>
  <c r="Q25" i="1" s="1"/>
  <c r="P24" i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G25" i="1" s="1"/>
  <c r="F24" i="1"/>
  <c r="F25" i="1" s="1"/>
  <c r="E24" i="1"/>
  <c r="E25" i="1" s="1"/>
  <c r="D24" i="1"/>
  <c r="D25" i="1" s="1"/>
  <c r="C24" i="1"/>
  <c r="C25" i="1" s="1"/>
  <c r="B24" i="1"/>
  <c r="B25" i="1" s="1"/>
</calcChain>
</file>

<file path=xl/sharedStrings.xml><?xml version="1.0" encoding="utf-8"?>
<sst xmlns="http://schemas.openxmlformats.org/spreadsheetml/2006/main" count="55" uniqueCount="36">
  <si>
    <t>Hole</t>
  </si>
  <si>
    <t>TOT</t>
  </si>
  <si>
    <t>HCP</t>
  </si>
  <si>
    <t>NET</t>
  </si>
  <si>
    <t>Par</t>
  </si>
  <si>
    <t>Handicap</t>
  </si>
  <si>
    <t>Leedom</t>
  </si>
  <si>
    <t>Skelton</t>
  </si>
  <si>
    <t>Doty</t>
  </si>
  <si>
    <t>Puckett</t>
  </si>
  <si>
    <t>Furuta</t>
  </si>
  <si>
    <t>Pacheco</t>
  </si>
  <si>
    <t>Hall</t>
  </si>
  <si>
    <t>Mininum</t>
  </si>
  <si>
    <t>Number of</t>
  </si>
  <si>
    <t>Sallee</t>
  </si>
  <si>
    <t>Compton</t>
  </si>
  <si>
    <t>Castiglione</t>
  </si>
  <si>
    <t>Stewart</t>
  </si>
  <si>
    <t>Johnson</t>
  </si>
  <si>
    <t>Kiaha</t>
  </si>
  <si>
    <t>Hayward</t>
  </si>
  <si>
    <t>Condon</t>
  </si>
  <si>
    <t>Montoya</t>
  </si>
  <si>
    <t xml:space="preserve"> Condon, Duke (Hole:1 Score:3, Hole:15 Score:4)</t>
  </si>
  <si>
    <t xml:space="preserve"> Compton, Roy (Hole:3 Score:3, Hole:16 Score:3)</t>
  </si>
  <si>
    <t xml:space="preserve"> Castiglione, Michael (Hole:8 Score:2, Hole:18 Score:4)</t>
  </si>
  <si>
    <t xml:space="preserve"> Johnson, Keone (Hole:9 Score:4)</t>
  </si>
  <si>
    <t xml:space="preserve"> Doty, Rodger (Hole:12 Score:4, Hole:14 Score:4)</t>
  </si>
  <si>
    <t>Puckett, Dave (Hole:17 Score:2)</t>
  </si>
  <si>
    <t xml:space="preserve"> Leedom, Larry (Hole:4 Score:3, Hole:15 Score:3)</t>
  </si>
  <si>
    <t xml:space="preserve"> Puckett, Dave (Hole:5 Score:2, Hole:17 Score:1)</t>
  </si>
  <si>
    <t xml:space="preserve"> Skelton, Ed (Hole:7 Score:2)</t>
  </si>
  <si>
    <t xml:space="preserve"> Doty, Rodger (Hole:11 Score:3)</t>
  </si>
  <si>
    <t xml:space="preserve"> Montoya, Tony (Hole:13 Score:2)</t>
  </si>
  <si>
    <t xml:space="preserve"> Compton, Roy (Hole:16 Score:3)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</si>
</sst>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rgb="FFFF0000"/>
      <name val="Arial Narrow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X72"/>
  <sheetViews>
    <sheetView tabSelected="1" topLeftCell="A34" workbookViewId="0">
      <selection activeCell="A67" sqref="A67:O67"/>
    </sheetView>
  </sheetViews>
  <sheetFormatPr baseColWidth="10" defaultRowHeight="16" x14ac:dyDescent="0.2"/>
  <cols>
    <col min="1" max="1" width="9.33203125" style="5" bestFit="1" customWidth="1"/>
    <col min="2" max="2" width="8.83203125" style="5" bestFit="1" customWidth="1"/>
    <col min="3" max="19" width="4.83203125" style="5" customWidth="1"/>
    <col min="20" max="20" width="4.5" style="5" bestFit="1" customWidth="1"/>
    <col min="21" max="21" width="4.6640625" style="5" bestFit="1" customWidth="1"/>
    <col min="22" max="22" width="4.5" style="5" bestFit="1" customWidth="1"/>
    <col min="23" max="23" width="6" style="5" bestFit="1" customWidth="1"/>
    <col min="24" max="24" width="15.1640625" style="5" bestFit="1" customWidth="1"/>
    <col min="25" max="25" width="13.1640625" style="5" customWidth="1"/>
    <col min="26" max="26" width="17.6640625" style="5" customWidth="1"/>
    <col min="27" max="16384" width="10.83203125" style="5"/>
  </cols>
  <sheetData>
    <row r="1" spans="1:23" x14ac:dyDescent="0.2">
      <c r="A1" s="2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 t="s">
        <v>1</v>
      </c>
      <c r="U1" s="2" t="s">
        <v>2</v>
      </c>
      <c r="V1" s="2" t="s">
        <v>3</v>
      </c>
    </row>
    <row r="2" spans="1:23" x14ac:dyDescent="0.2">
      <c r="A2" s="1" t="s">
        <v>4</v>
      </c>
      <c r="B2" s="1">
        <v>4</v>
      </c>
      <c r="C2" s="1">
        <v>5</v>
      </c>
      <c r="D2" s="1">
        <v>4</v>
      </c>
      <c r="E2" s="1">
        <v>4</v>
      </c>
      <c r="F2" s="1">
        <v>3</v>
      </c>
      <c r="G2" s="1">
        <v>5</v>
      </c>
      <c r="H2" s="1">
        <v>4</v>
      </c>
      <c r="I2" s="1">
        <v>3</v>
      </c>
      <c r="J2" s="1">
        <v>4</v>
      </c>
      <c r="K2" s="1">
        <v>4</v>
      </c>
      <c r="L2" s="1">
        <v>4</v>
      </c>
      <c r="M2" s="1">
        <v>5</v>
      </c>
      <c r="N2" s="1">
        <v>3</v>
      </c>
      <c r="O2" s="1">
        <v>4</v>
      </c>
      <c r="P2" s="1">
        <v>4</v>
      </c>
      <c r="Q2" s="1">
        <v>5</v>
      </c>
      <c r="R2" s="1">
        <v>3</v>
      </c>
      <c r="S2" s="1">
        <v>4</v>
      </c>
      <c r="T2" s="1">
        <v>72</v>
      </c>
      <c r="U2" s="3"/>
      <c r="V2" s="3"/>
    </row>
    <row r="3" spans="1:23" x14ac:dyDescent="0.2">
      <c r="A3" s="2" t="s">
        <v>5</v>
      </c>
      <c r="B3" s="2">
        <v>9</v>
      </c>
      <c r="C3" s="2">
        <v>3</v>
      </c>
      <c r="D3" s="2">
        <v>13</v>
      </c>
      <c r="E3" s="2">
        <v>11</v>
      </c>
      <c r="F3" s="2">
        <v>17</v>
      </c>
      <c r="G3" s="2">
        <v>1</v>
      </c>
      <c r="H3" s="2">
        <v>7</v>
      </c>
      <c r="I3" s="2">
        <v>15</v>
      </c>
      <c r="J3" s="2">
        <v>5</v>
      </c>
      <c r="K3" s="2">
        <v>8</v>
      </c>
      <c r="L3" s="2">
        <v>14</v>
      </c>
      <c r="M3" s="2">
        <v>4</v>
      </c>
      <c r="N3" s="2">
        <v>18</v>
      </c>
      <c r="O3" s="2">
        <v>12</v>
      </c>
      <c r="P3" s="2">
        <v>16</v>
      </c>
      <c r="Q3" s="2">
        <v>6</v>
      </c>
      <c r="R3" s="2">
        <v>10</v>
      </c>
      <c r="S3" s="2">
        <v>2</v>
      </c>
      <c r="T3" s="2"/>
      <c r="U3" s="2"/>
      <c r="V3" s="2"/>
    </row>
    <row r="4" spans="1:23" x14ac:dyDescent="0.2">
      <c r="A4" s="1" t="s">
        <v>16</v>
      </c>
      <c r="B4" s="1">
        <v>4</v>
      </c>
      <c r="C4" s="1">
        <v>6</v>
      </c>
      <c r="D4" s="4">
        <v>3</v>
      </c>
      <c r="E4" s="1">
        <v>4</v>
      </c>
      <c r="F4" s="1">
        <v>4</v>
      </c>
      <c r="G4" s="1">
        <v>5</v>
      </c>
      <c r="H4" s="1">
        <v>5</v>
      </c>
      <c r="I4" s="1">
        <v>3</v>
      </c>
      <c r="J4" s="1">
        <v>5</v>
      </c>
      <c r="K4" s="1">
        <v>4</v>
      </c>
      <c r="L4" s="1">
        <v>4</v>
      </c>
      <c r="M4" s="1">
        <v>8</v>
      </c>
      <c r="N4" s="1">
        <v>5</v>
      </c>
      <c r="O4" s="1">
        <v>5</v>
      </c>
      <c r="P4" s="1">
        <v>6</v>
      </c>
      <c r="Q4" s="4">
        <v>4</v>
      </c>
      <c r="R4" s="1">
        <v>7</v>
      </c>
      <c r="S4" s="1">
        <v>5</v>
      </c>
      <c r="T4" s="1">
        <v>87</v>
      </c>
      <c r="U4" s="1">
        <v>9</v>
      </c>
      <c r="V4" s="1">
        <v>78</v>
      </c>
      <c r="W4" s="1">
        <f>1</f>
        <v>1</v>
      </c>
    </row>
    <row r="5" spans="1:23" x14ac:dyDescent="0.2">
      <c r="A5" s="1" t="s">
        <v>21</v>
      </c>
      <c r="B5" s="1">
        <v>4</v>
      </c>
      <c r="C5" s="1">
        <v>7</v>
      </c>
      <c r="D5" s="1">
        <v>6</v>
      </c>
      <c r="E5" s="1">
        <v>6</v>
      </c>
      <c r="F5" s="1">
        <v>6</v>
      </c>
      <c r="G5" s="1">
        <v>6</v>
      </c>
      <c r="H5" s="1">
        <v>4</v>
      </c>
      <c r="I5" s="1">
        <v>3</v>
      </c>
      <c r="J5" s="1">
        <v>7</v>
      </c>
      <c r="K5" s="1">
        <v>6</v>
      </c>
      <c r="L5" s="1">
        <v>5</v>
      </c>
      <c r="M5" s="1">
        <v>6</v>
      </c>
      <c r="N5" s="1">
        <v>4</v>
      </c>
      <c r="O5" s="1">
        <v>5</v>
      </c>
      <c r="P5" s="1">
        <v>5</v>
      </c>
      <c r="Q5" s="1">
        <v>5</v>
      </c>
      <c r="R5" s="1">
        <v>5</v>
      </c>
      <c r="S5" s="1">
        <v>5</v>
      </c>
      <c r="T5" s="1">
        <v>95</v>
      </c>
      <c r="U5" s="1">
        <v>15</v>
      </c>
      <c r="V5" s="1">
        <v>80</v>
      </c>
      <c r="W5" s="1">
        <f>W4+1</f>
        <v>2</v>
      </c>
    </row>
    <row r="6" spans="1:23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>
        <f t="shared" ref="W6:W22" si="0">W5+1</f>
        <v>3</v>
      </c>
    </row>
    <row r="7" spans="1:23" x14ac:dyDescent="0.2">
      <c r="A7" s="1" t="s">
        <v>19</v>
      </c>
      <c r="B7" s="1">
        <v>6</v>
      </c>
      <c r="C7" s="1">
        <v>5</v>
      </c>
      <c r="D7" s="1">
        <v>4</v>
      </c>
      <c r="E7" s="1">
        <v>5</v>
      </c>
      <c r="F7" s="1">
        <v>4</v>
      </c>
      <c r="G7" s="1">
        <v>5</v>
      </c>
      <c r="H7" s="1">
        <v>5</v>
      </c>
      <c r="I7" s="1">
        <v>6</v>
      </c>
      <c r="J7" s="4">
        <v>4</v>
      </c>
      <c r="K7" s="1">
        <v>4</v>
      </c>
      <c r="L7" s="1">
        <v>5</v>
      </c>
      <c r="M7" s="1">
        <v>5</v>
      </c>
      <c r="N7" s="1">
        <v>3</v>
      </c>
      <c r="O7" s="1">
        <v>5</v>
      </c>
      <c r="P7" s="1">
        <v>5</v>
      </c>
      <c r="Q7" s="1">
        <v>5</v>
      </c>
      <c r="R7" s="1">
        <v>3</v>
      </c>
      <c r="S7" s="1">
        <v>6</v>
      </c>
      <c r="T7" s="1">
        <v>85</v>
      </c>
      <c r="U7" s="1">
        <v>10</v>
      </c>
      <c r="V7" s="1">
        <v>75</v>
      </c>
      <c r="W7" s="1">
        <f t="shared" si="0"/>
        <v>4</v>
      </c>
    </row>
    <row r="8" spans="1:23" x14ac:dyDescent="0.2">
      <c r="A8" s="1" t="s">
        <v>9</v>
      </c>
      <c r="B8" s="1">
        <v>5</v>
      </c>
      <c r="C8" s="1">
        <v>7</v>
      </c>
      <c r="D8" s="1">
        <v>7</v>
      </c>
      <c r="E8" s="1">
        <v>5</v>
      </c>
      <c r="F8" s="1">
        <v>3</v>
      </c>
      <c r="G8" s="1">
        <v>8</v>
      </c>
      <c r="H8" s="1">
        <v>6</v>
      </c>
      <c r="I8" s="1">
        <v>5</v>
      </c>
      <c r="J8" s="1">
        <v>5</v>
      </c>
      <c r="K8" s="1">
        <v>4</v>
      </c>
      <c r="L8" s="1">
        <v>6</v>
      </c>
      <c r="M8" s="1">
        <v>6</v>
      </c>
      <c r="N8" s="1">
        <v>4</v>
      </c>
      <c r="O8" s="1">
        <v>6</v>
      </c>
      <c r="P8" s="1">
        <v>6</v>
      </c>
      <c r="Q8" s="1">
        <v>5</v>
      </c>
      <c r="R8" s="4">
        <v>2</v>
      </c>
      <c r="S8" s="1">
        <v>5</v>
      </c>
      <c r="T8" s="1">
        <v>95</v>
      </c>
      <c r="U8" s="1">
        <v>19</v>
      </c>
      <c r="V8" s="1">
        <v>76</v>
      </c>
      <c r="W8" s="1">
        <f t="shared" si="0"/>
        <v>5</v>
      </c>
    </row>
    <row r="9" spans="1:23" x14ac:dyDescent="0.2">
      <c r="A9" s="1" t="s">
        <v>20</v>
      </c>
      <c r="B9" s="1">
        <v>5</v>
      </c>
      <c r="C9" s="1">
        <v>5</v>
      </c>
      <c r="D9" s="1">
        <v>6</v>
      </c>
      <c r="E9" s="1">
        <v>5</v>
      </c>
      <c r="F9" s="1">
        <v>4</v>
      </c>
      <c r="G9" s="1">
        <v>5</v>
      </c>
      <c r="H9" s="1">
        <v>5</v>
      </c>
      <c r="I9" s="1">
        <v>4</v>
      </c>
      <c r="J9" s="1">
        <v>5</v>
      </c>
      <c r="K9" s="1">
        <v>7</v>
      </c>
      <c r="L9" s="1">
        <v>5</v>
      </c>
      <c r="M9" s="1">
        <v>6</v>
      </c>
      <c r="N9" s="1">
        <v>3</v>
      </c>
      <c r="O9" s="1">
        <v>5</v>
      </c>
      <c r="P9" s="1">
        <v>5</v>
      </c>
      <c r="Q9" s="1">
        <v>6</v>
      </c>
      <c r="R9" s="1">
        <v>10</v>
      </c>
      <c r="S9" s="1">
        <v>5</v>
      </c>
      <c r="T9" s="1">
        <v>96</v>
      </c>
      <c r="U9" s="1">
        <v>13</v>
      </c>
      <c r="V9" s="1">
        <v>83</v>
      </c>
      <c r="W9" s="1">
        <f t="shared" si="0"/>
        <v>6</v>
      </c>
    </row>
    <row r="10" spans="1:23" x14ac:dyDescent="0.2">
      <c r="A10" s="1" t="s">
        <v>12</v>
      </c>
      <c r="B10" s="1">
        <v>5</v>
      </c>
      <c r="C10" s="1">
        <v>5</v>
      </c>
      <c r="D10" s="1">
        <v>4</v>
      </c>
      <c r="E10" s="1">
        <v>7</v>
      </c>
      <c r="F10" s="1">
        <v>6</v>
      </c>
      <c r="G10" s="1">
        <v>6</v>
      </c>
      <c r="H10" s="1">
        <v>8</v>
      </c>
      <c r="I10" s="1">
        <v>3</v>
      </c>
      <c r="J10" s="1">
        <v>5</v>
      </c>
      <c r="K10" s="1">
        <v>6</v>
      </c>
      <c r="L10" s="1">
        <v>6</v>
      </c>
      <c r="M10" s="1">
        <v>6</v>
      </c>
      <c r="N10" s="1">
        <v>6</v>
      </c>
      <c r="O10" s="1">
        <v>8</v>
      </c>
      <c r="P10" s="1">
        <v>5</v>
      </c>
      <c r="Q10" s="1">
        <v>8</v>
      </c>
      <c r="R10" s="1">
        <v>4</v>
      </c>
      <c r="S10" s="1">
        <v>6</v>
      </c>
      <c r="T10" s="1">
        <v>104</v>
      </c>
      <c r="U10" s="1">
        <v>16</v>
      </c>
      <c r="V10" s="1">
        <v>88</v>
      </c>
      <c r="W10" s="1">
        <f t="shared" si="0"/>
        <v>7</v>
      </c>
    </row>
    <row r="11" spans="1:2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>
        <f t="shared" si="0"/>
        <v>8</v>
      </c>
    </row>
    <row r="12" spans="1:23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>
        <f t="shared" si="0"/>
        <v>9</v>
      </c>
    </row>
    <row r="13" spans="1:23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>
        <f t="shared" si="0"/>
        <v>10</v>
      </c>
    </row>
    <row r="14" spans="1:23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>
        <f t="shared" si="0"/>
        <v>11</v>
      </c>
    </row>
    <row r="15" spans="1:23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>
        <f t="shared" si="0"/>
        <v>12</v>
      </c>
    </row>
    <row r="16" spans="1:23" x14ac:dyDescent="0.2">
      <c r="A16" s="1" t="s">
        <v>11</v>
      </c>
      <c r="B16" s="1">
        <v>8</v>
      </c>
      <c r="C16" s="1">
        <v>6</v>
      </c>
      <c r="D16" s="1">
        <v>6</v>
      </c>
      <c r="E16" s="1">
        <v>8</v>
      </c>
      <c r="F16" s="1">
        <v>9</v>
      </c>
      <c r="G16" s="1">
        <v>8</v>
      </c>
      <c r="H16" s="1">
        <v>5</v>
      </c>
      <c r="I16" s="1">
        <v>4</v>
      </c>
      <c r="J16" s="1">
        <v>6</v>
      </c>
      <c r="K16" s="1">
        <v>6</v>
      </c>
      <c r="L16" s="1">
        <v>6</v>
      </c>
      <c r="M16" s="1">
        <v>6</v>
      </c>
      <c r="N16" s="1">
        <v>4</v>
      </c>
      <c r="O16" s="1">
        <v>6</v>
      </c>
      <c r="P16" s="1">
        <v>6</v>
      </c>
      <c r="Q16" s="1">
        <v>6</v>
      </c>
      <c r="R16" s="1">
        <v>7</v>
      </c>
      <c r="S16" s="1">
        <v>7</v>
      </c>
      <c r="T16" s="1">
        <v>114</v>
      </c>
      <c r="U16" s="1">
        <v>21</v>
      </c>
      <c r="V16" s="1">
        <v>93</v>
      </c>
      <c r="W16" s="1">
        <f t="shared" si="0"/>
        <v>13</v>
      </c>
    </row>
    <row r="17" spans="1:24" x14ac:dyDescent="0.2">
      <c r="A17" s="1" t="s">
        <v>17</v>
      </c>
      <c r="B17" s="1">
        <v>5</v>
      </c>
      <c r="C17" s="1">
        <v>6</v>
      </c>
      <c r="D17" s="1">
        <v>5</v>
      </c>
      <c r="E17" s="1">
        <v>4</v>
      </c>
      <c r="F17" s="1">
        <v>4</v>
      </c>
      <c r="G17" s="1">
        <v>7</v>
      </c>
      <c r="H17" s="1">
        <v>4</v>
      </c>
      <c r="I17" s="4">
        <v>2</v>
      </c>
      <c r="J17" s="1">
        <v>5</v>
      </c>
      <c r="K17" s="1">
        <v>5</v>
      </c>
      <c r="L17" s="1">
        <v>4</v>
      </c>
      <c r="M17" s="1">
        <v>5</v>
      </c>
      <c r="N17" s="1">
        <v>4</v>
      </c>
      <c r="O17" s="1">
        <v>6</v>
      </c>
      <c r="P17" s="1">
        <v>5</v>
      </c>
      <c r="Q17" s="1">
        <v>6</v>
      </c>
      <c r="R17" s="1">
        <v>3</v>
      </c>
      <c r="S17" s="4">
        <v>4</v>
      </c>
      <c r="T17" s="1">
        <v>84</v>
      </c>
      <c r="U17" s="1">
        <v>7</v>
      </c>
      <c r="V17" s="1">
        <v>77</v>
      </c>
      <c r="W17" s="1">
        <f t="shared" si="0"/>
        <v>14</v>
      </c>
    </row>
    <row r="18" spans="1:24" x14ac:dyDescent="0.2">
      <c r="A18" s="1" t="s">
        <v>22</v>
      </c>
      <c r="B18" s="4">
        <v>3</v>
      </c>
      <c r="C18" s="1">
        <v>6</v>
      </c>
      <c r="D18" s="1">
        <v>5</v>
      </c>
      <c r="E18" s="1">
        <v>5</v>
      </c>
      <c r="F18" s="1">
        <v>4</v>
      </c>
      <c r="G18" s="1">
        <v>7</v>
      </c>
      <c r="H18" s="1">
        <v>4</v>
      </c>
      <c r="I18" s="1">
        <v>3</v>
      </c>
      <c r="J18" s="1">
        <v>5</v>
      </c>
      <c r="K18" s="1">
        <v>5</v>
      </c>
      <c r="L18" s="1">
        <v>4</v>
      </c>
      <c r="M18" s="1">
        <v>5</v>
      </c>
      <c r="N18" s="1">
        <v>3</v>
      </c>
      <c r="O18" s="1">
        <v>5</v>
      </c>
      <c r="P18" s="4">
        <v>4</v>
      </c>
      <c r="Q18" s="1">
        <v>6</v>
      </c>
      <c r="R18" s="1">
        <v>3</v>
      </c>
      <c r="S18" s="1">
        <v>7</v>
      </c>
      <c r="T18" s="1">
        <v>84</v>
      </c>
      <c r="U18" s="1">
        <v>7</v>
      </c>
      <c r="V18" s="1">
        <v>77</v>
      </c>
      <c r="W18" s="1">
        <f t="shared" si="0"/>
        <v>15</v>
      </c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>
        <f t="shared" si="0"/>
        <v>16</v>
      </c>
    </row>
    <row r="20" spans="1:24" x14ac:dyDescent="0.2">
      <c r="A20" s="1" t="s">
        <v>15</v>
      </c>
      <c r="B20" s="1">
        <v>5</v>
      </c>
      <c r="C20" s="1">
        <v>5</v>
      </c>
      <c r="D20" s="1">
        <v>5</v>
      </c>
      <c r="E20" s="1">
        <v>5</v>
      </c>
      <c r="F20" s="1">
        <v>3</v>
      </c>
      <c r="G20" s="1">
        <v>7</v>
      </c>
      <c r="H20" s="1">
        <v>6</v>
      </c>
      <c r="I20" s="1">
        <v>4</v>
      </c>
      <c r="J20" s="1">
        <v>5</v>
      </c>
      <c r="K20" s="1">
        <v>4</v>
      </c>
      <c r="L20" s="1">
        <v>6</v>
      </c>
      <c r="M20" s="1">
        <v>6</v>
      </c>
      <c r="N20" s="1">
        <v>3</v>
      </c>
      <c r="O20" s="1">
        <v>7</v>
      </c>
      <c r="P20" s="1">
        <v>5</v>
      </c>
      <c r="Q20" s="1">
        <v>6</v>
      </c>
      <c r="R20" s="1">
        <v>5</v>
      </c>
      <c r="S20" s="1">
        <v>6</v>
      </c>
      <c r="T20" s="1">
        <v>93</v>
      </c>
      <c r="U20" s="1">
        <v>12</v>
      </c>
      <c r="V20" s="1">
        <v>81</v>
      </c>
      <c r="W20" s="1">
        <f t="shared" si="0"/>
        <v>17</v>
      </c>
    </row>
    <row r="21" spans="1:24" x14ac:dyDescent="0.2">
      <c r="A21" s="1" t="s">
        <v>23</v>
      </c>
      <c r="B21" s="1">
        <v>6</v>
      </c>
      <c r="C21" s="1">
        <v>7</v>
      </c>
      <c r="D21" s="1">
        <v>5</v>
      </c>
      <c r="E21" s="1">
        <v>8</v>
      </c>
      <c r="F21" s="1">
        <v>5</v>
      </c>
      <c r="G21" s="1">
        <v>7</v>
      </c>
      <c r="H21" s="1">
        <v>8</v>
      </c>
      <c r="I21" s="1">
        <v>6</v>
      </c>
      <c r="J21" s="1">
        <v>7</v>
      </c>
      <c r="K21" s="1">
        <v>5</v>
      </c>
      <c r="L21" s="1">
        <v>7</v>
      </c>
      <c r="M21" s="1">
        <v>10</v>
      </c>
      <c r="N21" s="1">
        <v>3</v>
      </c>
      <c r="O21" s="1">
        <v>7</v>
      </c>
      <c r="P21" s="1">
        <v>6</v>
      </c>
      <c r="Q21" s="1">
        <v>6</v>
      </c>
      <c r="R21" s="1">
        <v>9</v>
      </c>
      <c r="S21" s="1">
        <v>8</v>
      </c>
      <c r="T21" s="1">
        <v>120</v>
      </c>
      <c r="U21" s="1">
        <v>25</v>
      </c>
      <c r="V21" s="1">
        <v>95</v>
      </c>
      <c r="W21" s="1">
        <f t="shared" si="0"/>
        <v>18</v>
      </c>
    </row>
    <row r="22" spans="1:24" x14ac:dyDescent="0.2">
      <c r="A22" s="1" t="s">
        <v>8</v>
      </c>
      <c r="B22" s="1">
        <v>4</v>
      </c>
      <c r="C22" s="1">
        <v>7</v>
      </c>
      <c r="D22" s="1">
        <v>5</v>
      </c>
      <c r="E22" s="1">
        <v>8</v>
      </c>
      <c r="F22" s="1">
        <v>4</v>
      </c>
      <c r="G22" s="1">
        <v>9</v>
      </c>
      <c r="H22" s="1">
        <v>5</v>
      </c>
      <c r="I22" s="1">
        <v>3</v>
      </c>
      <c r="J22" s="1">
        <v>5</v>
      </c>
      <c r="K22" s="1">
        <v>5</v>
      </c>
      <c r="L22" s="1">
        <v>4</v>
      </c>
      <c r="M22" s="4">
        <v>4</v>
      </c>
      <c r="N22" s="1">
        <v>5</v>
      </c>
      <c r="O22" s="4">
        <v>4</v>
      </c>
      <c r="P22" s="1">
        <v>6</v>
      </c>
      <c r="Q22" s="1">
        <v>5</v>
      </c>
      <c r="R22" s="1">
        <v>3</v>
      </c>
      <c r="S22" s="1">
        <v>6</v>
      </c>
      <c r="T22" s="1">
        <v>92</v>
      </c>
      <c r="U22" s="1">
        <v>10</v>
      </c>
      <c r="V22" s="1">
        <v>82</v>
      </c>
      <c r="W22" s="1">
        <f t="shared" si="0"/>
        <v>19</v>
      </c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  <c r="N23" s="1"/>
      <c r="O23" s="4"/>
      <c r="P23" s="1"/>
      <c r="Q23" s="1"/>
      <c r="R23" s="1"/>
      <c r="S23" s="1"/>
      <c r="T23" s="1"/>
      <c r="U23" s="1"/>
      <c r="V23" s="1"/>
      <c r="W23" s="1"/>
    </row>
    <row r="24" spans="1:24" x14ac:dyDescent="0.2">
      <c r="A24" s="1" t="s">
        <v>13</v>
      </c>
      <c r="B24" s="1">
        <f>MIN(B4:B22)</f>
        <v>3</v>
      </c>
      <c r="C24" s="1">
        <f>MIN(C4:C22)</f>
        <v>5</v>
      </c>
      <c r="D24" s="1">
        <f>MIN(D4:D22)</f>
        <v>3</v>
      </c>
      <c r="E24" s="1">
        <f>MIN(E4:E22)</f>
        <v>4</v>
      </c>
      <c r="F24" s="1">
        <f>MIN(F4:F22)</f>
        <v>3</v>
      </c>
      <c r="G24" s="1">
        <f>MIN(G4:G22)</f>
        <v>5</v>
      </c>
      <c r="H24" s="1">
        <f>MIN(H4:H22)</f>
        <v>4</v>
      </c>
      <c r="I24" s="1">
        <f>MIN(I4:I22)</f>
        <v>2</v>
      </c>
      <c r="J24" s="1">
        <f>MIN(J4:J22)</f>
        <v>4</v>
      </c>
      <c r="K24" s="1">
        <f>MIN(K4:K22)</f>
        <v>4</v>
      </c>
      <c r="L24" s="1">
        <f>MIN(L4:L22)</f>
        <v>4</v>
      </c>
      <c r="M24" s="1">
        <f>MIN(M4:M22)</f>
        <v>4</v>
      </c>
      <c r="N24" s="1">
        <f>MIN(N4:N22)</f>
        <v>3</v>
      </c>
      <c r="O24" s="1">
        <f>MIN(O4:O22)</f>
        <v>4</v>
      </c>
      <c r="P24" s="1">
        <f>MIN(P4:P22)</f>
        <v>4</v>
      </c>
      <c r="Q24" s="1">
        <f>MIN(Q4:Q22)</f>
        <v>4</v>
      </c>
      <c r="R24" s="1">
        <f>MIN(R4:R22)</f>
        <v>2</v>
      </c>
      <c r="S24" s="1">
        <f>MIN(S4:S22)</f>
        <v>4</v>
      </c>
    </row>
    <row r="25" spans="1:24" x14ac:dyDescent="0.2">
      <c r="A25" s="1" t="s">
        <v>14</v>
      </c>
      <c r="B25" s="1">
        <f>COUNTIF((B4:B22),B24)</f>
        <v>1</v>
      </c>
      <c r="C25" s="1">
        <f>COUNTIF((C4:C22),C24)</f>
        <v>4</v>
      </c>
      <c r="D25" s="1">
        <f>COUNTIF((D4:D22),D24)</f>
        <v>1</v>
      </c>
      <c r="E25" s="1">
        <f>COUNTIF((E4:E22),E24)</f>
        <v>2</v>
      </c>
      <c r="F25" s="1">
        <f>COUNTIF((F4:F22),F24)</f>
        <v>2</v>
      </c>
      <c r="G25" s="1">
        <f>COUNTIF((G4:G22),G24)</f>
        <v>3</v>
      </c>
      <c r="H25" s="1">
        <f>COUNTIF((H4:H22),H24)</f>
        <v>3</v>
      </c>
      <c r="I25" s="1">
        <f>COUNTIF((I4:I22),I24)</f>
        <v>1</v>
      </c>
      <c r="J25" s="1">
        <f>COUNTIF((J4:J22),J24)</f>
        <v>1</v>
      </c>
      <c r="K25" s="1">
        <f>COUNTIF((K4:K22),K24)</f>
        <v>4</v>
      </c>
      <c r="L25" s="1">
        <f>COUNTIF((L4:L22),L24)</f>
        <v>4</v>
      </c>
      <c r="M25" s="1">
        <f>COUNTIF((M4:M22),M24)</f>
        <v>1</v>
      </c>
      <c r="N25" s="1">
        <f>COUNTIF((N4:N22),N24)</f>
        <v>5</v>
      </c>
      <c r="O25" s="1">
        <f>COUNTIF((O4:O22),O24)</f>
        <v>1</v>
      </c>
      <c r="P25" s="1">
        <f>COUNTIF((P4:P22),P24)</f>
        <v>1</v>
      </c>
      <c r="Q25" s="1">
        <f>COUNTIF((Q4:Q22),Q24)</f>
        <v>1</v>
      </c>
      <c r="R25" s="1">
        <f>COUNTIF((R4:R22),R24)</f>
        <v>1</v>
      </c>
      <c r="S25" s="1">
        <f>COUNTIF((S4:S22),S24)</f>
        <v>1</v>
      </c>
    </row>
    <row r="26" spans="1:24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1:24" x14ac:dyDescent="0.2">
      <c r="A27" s="8" t="s">
        <v>24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6"/>
      <c r="Q27" s="6"/>
      <c r="R27" s="6"/>
      <c r="S27" s="6"/>
    </row>
    <row r="28" spans="1:24" x14ac:dyDescent="0.2">
      <c r="A28" s="8" t="s">
        <v>25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"/>
      <c r="Q28" s="6"/>
      <c r="R28" s="6"/>
      <c r="S28" s="6"/>
    </row>
    <row r="29" spans="1:24" x14ac:dyDescent="0.2">
      <c r="A29" s="8" t="s">
        <v>26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6"/>
      <c r="Q29" s="6"/>
      <c r="R29" s="6"/>
      <c r="S29" s="6"/>
      <c r="X29" s="7"/>
    </row>
    <row r="30" spans="1:24" x14ac:dyDescent="0.2">
      <c r="A30" s="8" t="s">
        <v>27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24" x14ac:dyDescent="0.2">
      <c r="A31" s="8" t="s">
        <v>28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24" x14ac:dyDescent="0.2">
      <c r="A32" s="8" t="s">
        <v>29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22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5" spans="1:22" x14ac:dyDescent="0.2">
      <c r="A35" s="2" t="s">
        <v>0</v>
      </c>
      <c r="B35" s="2">
        <v>1</v>
      </c>
      <c r="C35" s="2">
        <v>2</v>
      </c>
      <c r="D35" s="2">
        <v>3</v>
      </c>
      <c r="E35" s="2">
        <v>4</v>
      </c>
      <c r="F35" s="2">
        <v>5</v>
      </c>
      <c r="G35" s="2">
        <v>6</v>
      </c>
      <c r="H35" s="2">
        <v>7</v>
      </c>
      <c r="I35" s="2">
        <v>8</v>
      </c>
      <c r="J35" s="2">
        <v>9</v>
      </c>
      <c r="K35" s="2">
        <v>10</v>
      </c>
      <c r="L35" s="2">
        <v>11</v>
      </c>
      <c r="M35" s="2">
        <v>12</v>
      </c>
      <c r="N35" s="2">
        <v>13</v>
      </c>
      <c r="O35" s="2">
        <v>14</v>
      </c>
      <c r="P35" s="2">
        <v>15</v>
      </c>
      <c r="Q35" s="2">
        <v>16</v>
      </c>
      <c r="R35" s="2">
        <v>17</v>
      </c>
      <c r="S35" s="2">
        <v>18</v>
      </c>
      <c r="T35" s="2" t="s">
        <v>1</v>
      </c>
      <c r="U35" s="2" t="s">
        <v>2</v>
      </c>
      <c r="V35" s="2" t="s">
        <v>3</v>
      </c>
    </row>
    <row r="36" spans="1:22" x14ac:dyDescent="0.2">
      <c r="A36" s="1" t="s">
        <v>4</v>
      </c>
      <c r="B36" s="1">
        <v>4</v>
      </c>
      <c r="C36" s="1">
        <v>5</v>
      </c>
      <c r="D36" s="1">
        <v>4</v>
      </c>
      <c r="E36" s="1">
        <v>4</v>
      </c>
      <c r="F36" s="1">
        <v>3</v>
      </c>
      <c r="G36" s="1">
        <v>5</v>
      </c>
      <c r="H36" s="1">
        <v>4</v>
      </c>
      <c r="I36" s="1">
        <v>3</v>
      </c>
      <c r="J36" s="1">
        <v>4</v>
      </c>
      <c r="K36" s="1">
        <v>4</v>
      </c>
      <c r="L36" s="1">
        <v>4</v>
      </c>
      <c r="M36" s="1">
        <v>5</v>
      </c>
      <c r="N36" s="1">
        <v>3</v>
      </c>
      <c r="O36" s="1">
        <v>4</v>
      </c>
      <c r="P36" s="1">
        <v>4</v>
      </c>
      <c r="Q36" s="1">
        <v>5</v>
      </c>
      <c r="R36" s="1">
        <v>3</v>
      </c>
      <c r="S36" s="1">
        <v>4</v>
      </c>
      <c r="T36" s="1">
        <v>72</v>
      </c>
      <c r="U36" s="3"/>
      <c r="V36" s="3"/>
    </row>
    <row r="37" spans="1:22" x14ac:dyDescent="0.2">
      <c r="A37" s="2" t="s">
        <v>5</v>
      </c>
      <c r="B37" s="2">
        <v>9</v>
      </c>
      <c r="C37" s="2">
        <v>3</v>
      </c>
      <c r="D37" s="2">
        <v>13</v>
      </c>
      <c r="E37" s="2">
        <v>11</v>
      </c>
      <c r="F37" s="2">
        <v>17</v>
      </c>
      <c r="G37" s="2">
        <v>1</v>
      </c>
      <c r="H37" s="2">
        <v>7</v>
      </c>
      <c r="I37" s="2">
        <v>15</v>
      </c>
      <c r="J37" s="2">
        <v>5</v>
      </c>
      <c r="K37" s="2">
        <v>8</v>
      </c>
      <c r="L37" s="2">
        <v>14</v>
      </c>
      <c r="M37" s="2">
        <v>4</v>
      </c>
      <c r="N37" s="2">
        <v>18</v>
      </c>
      <c r="O37" s="2">
        <v>12</v>
      </c>
      <c r="P37" s="2">
        <v>16</v>
      </c>
      <c r="Q37" s="2">
        <v>6</v>
      </c>
      <c r="R37" s="2">
        <v>10</v>
      </c>
      <c r="S37" s="2">
        <v>2</v>
      </c>
      <c r="T37" s="2"/>
      <c r="U37" s="2"/>
      <c r="V37" s="2"/>
    </row>
    <row r="38" spans="1:22" x14ac:dyDescent="0.2">
      <c r="A38" s="3" t="s">
        <v>16</v>
      </c>
      <c r="B38" s="1">
        <v>3</v>
      </c>
      <c r="C38" s="1">
        <v>5</v>
      </c>
      <c r="D38" s="1">
        <v>3</v>
      </c>
      <c r="E38" s="1">
        <v>4</v>
      </c>
      <c r="F38" s="1">
        <v>4</v>
      </c>
      <c r="G38" s="1">
        <v>4</v>
      </c>
      <c r="H38" s="1">
        <v>4</v>
      </c>
      <c r="I38" s="1">
        <v>3</v>
      </c>
      <c r="J38" s="1">
        <v>4</v>
      </c>
      <c r="K38" s="1">
        <v>3</v>
      </c>
      <c r="L38" s="1">
        <v>4</v>
      </c>
      <c r="M38" s="1">
        <v>7</v>
      </c>
      <c r="N38" s="1">
        <v>5</v>
      </c>
      <c r="O38" s="1">
        <v>5</v>
      </c>
      <c r="P38" s="1">
        <v>6</v>
      </c>
      <c r="Q38" s="4">
        <v>3</v>
      </c>
      <c r="R38" s="1">
        <v>7</v>
      </c>
      <c r="S38" s="1">
        <v>4</v>
      </c>
      <c r="T38" s="1">
        <v>78</v>
      </c>
      <c r="U38" s="1">
        <v>9</v>
      </c>
      <c r="V38" s="1">
        <v>78</v>
      </c>
    </row>
    <row r="39" spans="1:22" x14ac:dyDescent="0.2">
      <c r="A39" s="3" t="s">
        <v>21</v>
      </c>
      <c r="B39" s="1">
        <v>3</v>
      </c>
      <c r="C39" s="1">
        <v>6</v>
      </c>
      <c r="D39" s="1">
        <v>5</v>
      </c>
      <c r="E39" s="1">
        <v>5</v>
      </c>
      <c r="F39" s="1">
        <v>6</v>
      </c>
      <c r="G39" s="1">
        <v>5</v>
      </c>
      <c r="H39" s="1">
        <v>3</v>
      </c>
      <c r="I39" s="1">
        <v>2</v>
      </c>
      <c r="J39" s="1">
        <v>6</v>
      </c>
      <c r="K39" s="1">
        <v>5</v>
      </c>
      <c r="L39" s="1">
        <v>4</v>
      </c>
      <c r="M39" s="1">
        <v>5</v>
      </c>
      <c r="N39" s="1">
        <v>4</v>
      </c>
      <c r="O39" s="1">
        <v>4</v>
      </c>
      <c r="P39" s="1">
        <v>5</v>
      </c>
      <c r="Q39" s="1">
        <v>4</v>
      </c>
      <c r="R39" s="1">
        <v>4</v>
      </c>
      <c r="S39" s="1">
        <v>4</v>
      </c>
      <c r="T39" s="1">
        <v>80</v>
      </c>
      <c r="U39" s="1">
        <v>15</v>
      </c>
      <c r="V39" s="1">
        <v>80</v>
      </c>
    </row>
    <row r="40" spans="1:22" x14ac:dyDescent="0.2">
      <c r="A40" s="3" t="s">
        <v>18</v>
      </c>
      <c r="B40" s="1">
        <v>4</v>
      </c>
      <c r="C40" s="1">
        <v>6</v>
      </c>
      <c r="D40" s="1">
        <v>5</v>
      </c>
      <c r="E40" s="1">
        <v>6</v>
      </c>
      <c r="F40" s="1">
        <v>4</v>
      </c>
      <c r="G40" s="1">
        <v>4</v>
      </c>
      <c r="H40" s="1">
        <v>5</v>
      </c>
      <c r="I40" s="1">
        <v>6</v>
      </c>
      <c r="J40" s="1">
        <v>5</v>
      </c>
      <c r="K40" s="1">
        <v>6</v>
      </c>
      <c r="L40" s="1">
        <v>4</v>
      </c>
      <c r="M40" s="1">
        <v>7</v>
      </c>
      <c r="N40" s="1">
        <v>4</v>
      </c>
      <c r="O40" s="1">
        <v>4</v>
      </c>
      <c r="P40" s="1">
        <v>6</v>
      </c>
      <c r="Q40" s="1">
        <v>7</v>
      </c>
      <c r="R40" s="1">
        <v>3</v>
      </c>
      <c r="S40" s="1">
        <v>9</v>
      </c>
      <c r="T40" s="1">
        <v>95</v>
      </c>
      <c r="U40" s="1">
        <v>22</v>
      </c>
      <c r="V40" s="1">
        <v>95</v>
      </c>
    </row>
    <row r="41" spans="1:22" x14ac:dyDescent="0.2">
      <c r="A41" s="3" t="s">
        <v>19</v>
      </c>
      <c r="B41" s="1">
        <v>5</v>
      </c>
      <c r="C41" s="1">
        <v>4</v>
      </c>
      <c r="D41" s="1">
        <v>4</v>
      </c>
      <c r="E41" s="1">
        <v>5</v>
      </c>
      <c r="F41" s="1">
        <v>4</v>
      </c>
      <c r="G41" s="1">
        <v>4</v>
      </c>
      <c r="H41" s="1">
        <v>4</v>
      </c>
      <c r="I41" s="1">
        <v>6</v>
      </c>
      <c r="J41" s="1">
        <v>3</v>
      </c>
      <c r="K41" s="1">
        <v>3</v>
      </c>
      <c r="L41" s="1">
        <v>5</v>
      </c>
      <c r="M41" s="1">
        <v>4</v>
      </c>
      <c r="N41" s="1">
        <v>3</v>
      </c>
      <c r="O41" s="1">
        <v>5</v>
      </c>
      <c r="P41" s="1">
        <v>5</v>
      </c>
      <c r="Q41" s="1">
        <v>4</v>
      </c>
      <c r="R41" s="1">
        <v>2</v>
      </c>
      <c r="S41" s="1">
        <v>5</v>
      </c>
      <c r="T41" s="1">
        <v>75</v>
      </c>
      <c r="U41" s="1">
        <v>10</v>
      </c>
      <c r="V41" s="1">
        <v>75</v>
      </c>
    </row>
    <row r="42" spans="1:22" x14ac:dyDescent="0.2">
      <c r="A42" s="3" t="s">
        <v>9</v>
      </c>
      <c r="B42" s="1">
        <v>4</v>
      </c>
      <c r="C42" s="1">
        <v>6</v>
      </c>
      <c r="D42" s="1">
        <v>6</v>
      </c>
      <c r="E42" s="1">
        <v>4</v>
      </c>
      <c r="F42" s="4">
        <v>2</v>
      </c>
      <c r="G42" s="1">
        <v>6</v>
      </c>
      <c r="H42" s="1">
        <v>5</v>
      </c>
      <c r="I42" s="1">
        <v>4</v>
      </c>
      <c r="J42" s="1">
        <v>4</v>
      </c>
      <c r="K42" s="1">
        <v>3</v>
      </c>
      <c r="L42" s="1">
        <v>5</v>
      </c>
      <c r="M42" s="1">
        <v>5</v>
      </c>
      <c r="N42" s="1">
        <v>3</v>
      </c>
      <c r="O42" s="1">
        <v>5</v>
      </c>
      <c r="P42" s="1">
        <v>5</v>
      </c>
      <c r="Q42" s="1">
        <v>4</v>
      </c>
      <c r="R42" s="4">
        <v>1</v>
      </c>
      <c r="S42" s="1">
        <v>4</v>
      </c>
      <c r="T42" s="1">
        <v>76</v>
      </c>
      <c r="U42" s="1">
        <v>19</v>
      </c>
      <c r="V42" s="1">
        <v>76</v>
      </c>
    </row>
    <row r="43" spans="1:22" x14ac:dyDescent="0.2">
      <c r="A43" s="3" t="s">
        <v>20</v>
      </c>
      <c r="B43" s="1">
        <v>4</v>
      </c>
      <c r="C43" s="1">
        <v>4</v>
      </c>
      <c r="D43" s="1">
        <v>5</v>
      </c>
      <c r="E43" s="1">
        <v>4</v>
      </c>
      <c r="F43" s="1">
        <v>4</v>
      </c>
      <c r="G43" s="1">
        <v>4</v>
      </c>
      <c r="H43" s="1">
        <v>4</v>
      </c>
      <c r="I43" s="1">
        <v>4</v>
      </c>
      <c r="J43" s="1">
        <v>4</v>
      </c>
      <c r="K43" s="1">
        <v>6</v>
      </c>
      <c r="L43" s="1">
        <v>5</v>
      </c>
      <c r="M43" s="1">
        <v>5</v>
      </c>
      <c r="N43" s="1">
        <v>3</v>
      </c>
      <c r="O43" s="1">
        <v>4</v>
      </c>
      <c r="P43" s="1">
        <v>5</v>
      </c>
      <c r="Q43" s="1">
        <v>5</v>
      </c>
      <c r="R43" s="1">
        <v>9</v>
      </c>
      <c r="S43" s="1">
        <v>4</v>
      </c>
      <c r="T43" s="1">
        <v>83</v>
      </c>
      <c r="U43" s="1">
        <v>13</v>
      </c>
      <c r="V43" s="1">
        <v>83</v>
      </c>
    </row>
    <row r="44" spans="1:22" x14ac:dyDescent="0.2">
      <c r="A44" s="3" t="s">
        <v>12</v>
      </c>
      <c r="B44" s="1">
        <v>4</v>
      </c>
      <c r="C44" s="1">
        <v>4</v>
      </c>
      <c r="D44" s="1">
        <v>3</v>
      </c>
      <c r="E44" s="1">
        <v>6</v>
      </c>
      <c r="F44" s="1">
        <v>6</v>
      </c>
      <c r="G44" s="1">
        <v>5</v>
      </c>
      <c r="H44" s="1">
        <v>7</v>
      </c>
      <c r="I44" s="1">
        <v>2</v>
      </c>
      <c r="J44" s="1">
        <v>4</v>
      </c>
      <c r="K44" s="1">
        <v>5</v>
      </c>
      <c r="L44" s="1">
        <v>5</v>
      </c>
      <c r="M44" s="1">
        <v>5</v>
      </c>
      <c r="N44" s="1">
        <v>6</v>
      </c>
      <c r="O44" s="1">
        <v>7</v>
      </c>
      <c r="P44" s="1">
        <v>4</v>
      </c>
      <c r="Q44" s="1">
        <v>7</v>
      </c>
      <c r="R44" s="1">
        <v>3</v>
      </c>
      <c r="S44" s="1">
        <v>5</v>
      </c>
      <c r="T44" s="1">
        <v>88</v>
      </c>
      <c r="U44" s="1">
        <v>16</v>
      </c>
      <c r="V44" s="1">
        <v>88</v>
      </c>
    </row>
    <row r="45" spans="1:22" x14ac:dyDescent="0.2">
      <c r="A45" s="3" t="s">
        <v>7</v>
      </c>
      <c r="B45" s="1">
        <v>3</v>
      </c>
      <c r="C45" s="1">
        <v>6</v>
      </c>
      <c r="D45" s="1">
        <v>4</v>
      </c>
      <c r="E45" s="1">
        <v>5</v>
      </c>
      <c r="F45" s="1">
        <v>3</v>
      </c>
      <c r="G45" s="1">
        <v>9</v>
      </c>
      <c r="H45" s="4">
        <v>2</v>
      </c>
      <c r="I45" s="1">
        <v>2</v>
      </c>
      <c r="J45" s="1">
        <v>3</v>
      </c>
      <c r="K45" s="1">
        <v>3</v>
      </c>
      <c r="L45" s="1">
        <v>4</v>
      </c>
      <c r="M45" s="1">
        <v>5</v>
      </c>
      <c r="N45" s="1">
        <v>3</v>
      </c>
      <c r="O45" s="1">
        <v>4</v>
      </c>
      <c r="P45" s="1">
        <v>6</v>
      </c>
      <c r="Q45" s="1">
        <v>5</v>
      </c>
      <c r="R45" s="1">
        <v>4</v>
      </c>
      <c r="S45" s="1">
        <v>6</v>
      </c>
      <c r="T45" s="1">
        <v>77</v>
      </c>
      <c r="U45" s="1">
        <v>27</v>
      </c>
      <c r="V45" s="1">
        <v>77</v>
      </c>
    </row>
    <row r="46" spans="1:22" x14ac:dyDescent="0.2">
      <c r="A46" s="3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">
      <c r="A47" s="3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x14ac:dyDescent="0.2">
      <c r="A48" s="3" t="s">
        <v>10</v>
      </c>
      <c r="B48" s="1">
        <v>5</v>
      </c>
      <c r="C48" s="1">
        <v>4</v>
      </c>
      <c r="D48" s="1">
        <v>5</v>
      </c>
      <c r="E48" s="1">
        <v>4</v>
      </c>
      <c r="F48" s="1">
        <v>4</v>
      </c>
      <c r="G48" s="1">
        <v>6</v>
      </c>
      <c r="H48" s="1">
        <v>5</v>
      </c>
      <c r="I48" s="1">
        <v>2</v>
      </c>
      <c r="J48" s="1">
        <v>6</v>
      </c>
      <c r="K48" s="1">
        <v>5</v>
      </c>
      <c r="L48" s="1">
        <v>4</v>
      </c>
      <c r="M48" s="1">
        <v>7</v>
      </c>
      <c r="N48" s="1">
        <v>3</v>
      </c>
      <c r="O48" s="1">
        <v>4</v>
      </c>
      <c r="P48" s="1">
        <v>6</v>
      </c>
      <c r="Q48" s="1">
        <v>7</v>
      </c>
      <c r="R48" s="1">
        <v>5</v>
      </c>
      <c r="S48" s="1">
        <v>5</v>
      </c>
      <c r="T48" s="1">
        <v>87</v>
      </c>
      <c r="U48" s="1">
        <v>23</v>
      </c>
      <c r="V48" s="1">
        <v>87</v>
      </c>
    </row>
    <row r="49" spans="1:23" x14ac:dyDescent="0.2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3" x14ac:dyDescent="0.2">
      <c r="A50" s="3" t="s">
        <v>11</v>
      </c>
      <c r="B50" s="1">
        <v>7</v>
      </c>
      <c r="C50" s="1">
        <v>4</v>
      </c>
      <c r="D50" s="1">
        <v>5</v>
      </c>
      <c r="E50" s="1">
        <v>7</v>
      </c>
      <c r="F50" s="1">
        <v>8</v>
      </c>
      <c r="G50" s="1">
        <v>6</v>
      </c>
      <c r="H50" s="1">
        <v>4</v>
      </c>
      <c r="I50" s="1">
        <v>3</v>
      </c>
      <c r="J50" s="1">
        <v>5</v>
      </c>
      <c r="K50" s="1">
        <v>5</v>
      </c>
      <c r="L50" s="1">
        <v>5</v>
      </c>
      <c r="M50" s="1">
        <v>5</v>
      </c>
      <c r="N50" s="1">
        <v>3</v>
      </c>
      <c r="O50" s="1">
        <v>5</v>
      </c>
      <c r="P50" s="1">
        <v>5</v>
      </c>
      <c r="Q50" s="1">
        <v>5</v>
      </c>
      <c r="R50" s="1">
        <v>6</v>
      </c>
      <c r="S50" s="1">
        <v>5</v>
      </c>
      <c r="T50" s="1">
        <v>93</v>
      </c>
      <c r="U50" s="1">
        <v>21</v>
      </c>
      <c r="V50" s="1">
        <v>93</v>
      </c>
    </row>
    <row r="51" spans="1:23" x14ac:dyDescent="0.2">
      <c r="A51" s="3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3" x14ac:dyDescent="0.2">
      <c r="A52" s="3" t="s">
        <v>22</v>
      </c>
      <c r="B52" s="1">
        <v>3</v>
      </c>
      <c r="C52" s="1">
        <v>5</v>
      </c>
      <c r="D52" s="1">
        <v>5</v>
      </c>
      <c r="E52" s="1">
        <v>5</v>
      </c>
      <c r="F52" s="1">
        <v>4</v>
      </c>
      <c r="G52" s="1">
        <v>6</v>
      </c>
      <c r="H52" s="1">
        <v>3</v>
      </c>
      <c r="I52" s="1">
        <v>3</v>
      </c>
      <c r="J52" s="1">
        <v>4</v>
      </c>
      <c r="K52" s="1">
        <v>5</v>
      </c>
      <c r="L52" s="1">
        <v>4</v>
      </c>
      <c r="M52" s="1">
        <v>4</v>
      </c>
      <c r="N52" s="1">
        <v>3</v>
      </c>
      <c r="O52" s="1">
        <v>5</v>
      </c>
      <c r="P52" s="1">
        <v>4</v>
      </c>
      <c r="Q52" s="1">
        <v>5</v>
      </c>
      <c r="R52" s="1">
        <v>3</v>
      </c>
      <c r="S52" s="1">
        <v>6</v>
      </c>
      <c r="T52" s="1">
        <v>77</v>
      </c>
      <c r="U52" s="1">
        <v>7</v>
      </c>
      <c r="V52" s="1">
        <v>77</v>
      </c>
    </row>
    <row r="53" spans="1:23" x14ac:dyDescent="0.2">
      <c r="A53" s="3" t="s">
        <v>6</v>
      </c>
      <c r="B53" s="1">
        <v>3</v>
      </c>
      <c r="C53" s="1">
        <v>5</v>
      </c>
      <c r="D53" s="1">
        <v>4</v>
      </c>
      <c r="E53" s="4">
        <v>3</v>
      </c>
      <c r="F53" s="1">
        <v>4</v>
      </c>
      <c r="G53" s="1">
        <v>4</v>
      </c>
      <c r="H53" s="1">
        <v>4</v>
      </c>
      <c r="I53" s="1">
        <v>3</v>
      </c>
      <c r="J53" s="1">
        <v>5</v>
      </c>
      <c r="K53" s="1">
        <v>4</v>
      </c>
      <c r="L53" s="1">
        <v>5</v>
      </c>
      <c r="M53" s="1">
        <v>6</v>
      </c>
      <c r="N53" s="1">
        <v>3</v>
      </c>
      <c r="O53" s="1">
        <v>5</v>
      </c>
      <c r="P53" s="4">
        <v>3</v>
      </c>
      <c r="Q53" s="1">
        <v>6</v>
      </c>
      <c r="R53" s="1">
        <v>6</v>
      </c>
      <c r="S53" s="1">
        <v>4</v>
      </c>
      <c r="T53" s="1">
        <v>77</v>
      </c>
      <c r="U53" s="1">
        <v>20</v>
      </c>
      <c r="V53" s="1">
        <v>77</v>
      </c>
    </row>
    <row r="54" spans="1:23" x14ac:dyDescent="0.2">
      <c r="A54" s="3" t="s">
        <v>15</v>
      </c>
      <c r="B54" s="1">
        <v>4</v>
      </c>
      <c r="C54" s="1">
        <v>4</v>
      </c>
      <c r="D54" s="1">
        <v>5</v>
      </c>
      <c r="E54" s="1">
        <v>4</v>
      </c>
      <c r="F54" s="1">
        <v>3</v>
      </c>
      <c r="G54" s="1">
        <v>6</v>
      </c>
      <c r="H54" s="1">
        <v>5</v>
      </c>
      <c r="I54" s="1">
        <v>4</v>
      </c>
      <c r="J54" s="1">
        <v>4</v>
      </c>
      <c r="K54" s="1">
        <v>3</v>
      </c>
      <c r="L54" s="1">
        <v>6</v>
      </c>
      <c r="M54" s="1">
        <v>5</v>
      </c>
      <c r="N54" s="1">
        <v>3</v>
      </c>
      <c r="O54" s="1">
        <v>6</v>
      </c>
      <c r="P54" s="1">
        <v>5</v>
      </c>
      <c r="Q54" s="1">
        <v>5</v>
      </c>
      <c r="R54" s="1">
        <v>4</v>
      </c>
      <c r="S54" s="1">
        <v>5</v>
      </c>
      <c r="T54" s="1">
        <v>81</v>
      </c>
      <c r="U54" s="1">
        <v>12</v>
      </c>
      <c r="V54" s="1">
        <v>81</v>
      </c>
    </row>
    <row r="55" spans="1:23" x14ac:dyDescent="0.2">
      <c r="A55" s="3" t="s">
        <v>23</v>
      </c>
      <c r="B55" s="1">
        <v>5</v>
      </c>
      <c r="C55" s="1">
        <v>5</v>
      </c>
      <c r="D55" s="1">
        <v>4</v>
      </c>
      <c r="E55" s="1">
        <v>7</v>
      </c>
      <c r="F55" s="1">
        <v>4</v>
      </c>
      <c r="G55" s="1">
        <v>5</v>
      </c>
      <c r="H55" s="1">
        <v>6</v>
      </c>
      <c r="I55" s="1">
        <v>5</v>
      </c>
      <c r="J55" s="1">
        <v>5</v>
      </c>
      <c r="K55" s="1">
        <v>4</v>
      </c>
      <c r="L55" s="1">
        <v>6</v>
      </c>
      <c r="M55" s="1">
        <v>8</v>
      </c>
      <c r="N55" s="4">
        <v>2</v>
      </c>
      <c r="O55" s="1">
        <v>6</v>
      </c>
      <c r="P55" s="1">
        <v>5</v>
      </c>
      <c r="Q55" s="1">
        <v>4</v>
      </c>
      <c r="R55" s="1">
        <v>8</v>
      </c>
      <c r="S55" s="1">
        <v>6</v>
      </c>
      <c r="T55" s="1">
        <v>95</v>
      </c>
      <c r="U55" s="1">
        <v>25</v>
      </c>
      <c r="V55" s="1">
        <v>95</v>
      </c>
    </row>
    <row r="56" spans="1:23" x14ac:dyDescent="0.2">
      <c r="A56" s="3" t="s">
        <v>8</v>
      </c>
      <c r="B56" s="1">
        <v>3</v>
      </c>
      <c r="C56" s="1">
        <v>6</v>
      </c>
      <c r="D56" s="1">
        <v>5</v>
      </c>
      <c r="E56" s="1">
        <v>8</v>
      </c>
      <c r="F56" s="1">
        <v>4</v>
      </c>
      <c r="G56" s="1">
        <v>8</v>
      </c>
      <c r="H56" s="1">
        <v>4</v>
      </c>
      <c r="I56" s="1">
        <v>3</v>
      </c>
      <c r="J56" s="1">
        <v>4</v>
      </c>
      <c r="K56" s="1">
        <v>4</v>
      </c>
      <c r="L56" s="1">
        <v>4</v>
      </c>
      <c r="M56" s="4">
        <v>3</v>
      </c>
      <c r="N56" s="1">
        <v>5</v>
      </c>
      <c r="O56" s="1">
        <v>4</v>
      </c>
      <c r="P56" s="1">
        <v>6</v>
      </c>
      <c r="Q56" s="1">
        <v>4</v>
      </c>
      <c r="R56" s="1">
        <v>2</v>
      </c>
      <c r="S56" s="1">
        <v>5</v>
      </c>
      <c r="T56" s="1">
        <v>82</v>
      </c>
      <c r="U56" s="1">
        <v>10</v>
      </c>
      <c r="V56" s="1">
        <v>82</v>
      </c>
    </row>
    <row r="57" spans="1:23" x14ac:dyDescent="0.2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3" x14ac:dyDescent="0.2">
      <c r="A58" s="1" t="s">
        <v>13</v>
      </c>
      <c r="B58" s="1">
        <f>MIN(B38:B56)</f>
        <v>3</v>
      </c>
      <c r="C58" s="1">
        <f>MIN(C38:C56)</f>
        <v>4</v>
      </c>
      <c r="D58" s="1">
        <f>MIN(D38:D56)</f>
        <v>3</v>
      </c>
      <c r="E58" s="1">
        <f>MIN(E38:E56)</f>
        <v>3</v>
      </c>
      <c r="F58" s="1">
        <f>MIN(F38:F56)</f>
        <v>2</v>
      </c>
      <c r="G58" s="1">
        <f>MIN(G38:G56)</f>
        <v>4</v>
      </c>
      <c r="H58" s="1">
        <f>MIN(H38:H56)</f>
        <v>2</v>
      </c>
      <c r="I58" s="1">
        <f>MIN(I38:I56)</f>
        <v>2</v>
      </c>
      <c r="J58" s="1">
        <f>MIN(J38:J56)</f>
        <v>3</v>
      </c>
      <c r="K58" s="1">
        <f>MIN(K38:K56)</f>
        <v>3</v>
      </c>
      <c r="L58" s="1">
        <f>MIN(L38:L56)</f>
        <v>4</v>
      </c>
      <c r="M58" s="1">
        <f>MIN(M38:M56)</f>
        <v>3</v>
      </c>
      <c r="N58" s="1">
        <f>MIN(N38:N56)</f>
        <v>2</v>
      </c>
      <c r="O58" s="1">
        <f>MIN(O38:O56)</f>
        <v>4</v>
      </c>
      <c r="P58" s="1">
        <f>MIN(P38:P56)</f>
        <v>3</v>
      </c>
      <c r="Q58" s="1">
        <f>MIN(Q38:Q56)</f>
        <v>3</v>
      </c>
      <c r="R58" s="1">
        <f>MIN(R38:R56)</f>
        <v>1</v>
      </c>
      <c r="S58" s="1">
        <f>MIN(S38:S56)</f>
        <v>4</v>
      </c>
      <c r="T58" s="1"/>
      <c r="U58" s="1"/>
      <c r="V58" s="1"/>
    </row>
    <row r="59" spans="1:23" x14ac:dyDescent="0.2">
      <c r="A59" s="1" t="s">
        <v>14</v>
      </c>
      <c r="B59" s="1">
        <f>COUNTIF((B38:B56),B58)</f>
        <v>6</v>
      </c>
      <c r="C59" s="1">
        <f>COUNTIF((C38:C56),C58)</f>
        <v>6</v>
      </c>
      <c r="D59" s="1">
        <f>COUNTIF((D38:D56),D58)</f>
        <v>2</v>
      </c>
      <c r="E59" s="1">
        <f>COUNTIF((E38:E56),E58)</f>
        <v>1</v>
      </c>
      <c r="F59" s="1">
        <f>COUNTIF((F38:F56),F58)</f>
        <v>1</v>
      </c>
      <c r="G59" s="1">
        <f>COUNTIF((G38:G56),G58)</f>
        <v>5</v>
      </c>
      <c r="H59" s="1">
        <f>COUNTIF((H38:H56),H58)</f>
        <v>1</v>
      </c>
      <c r="I59" s="1">
        <f>COUNTIF((I38:I56),I58)</f>
        <v>4</v>
      </c>
      <c r="J59" s="1">
        <f>COUNTIF((J38:J56),J58)</f>
        <v>2</v>
      </c>
      <c r="K59" s="1">
        <f>COUNTIF((K38:K56),K58)</f>
        <v>5</v>
      </c>
      <c r="L59" s="1">
        <f>COUNTIF((L38:L56),L58)</f>
        <v>7</v>
      </c>
      <c r="M59" s="1">
        <f>COUNTIF((M38:M56),M58)</f>
        <v>1</v>
      </c>
      <c r="N59" s="1">
        <f>COUNTIF((N38:N56),N58)</f>
        <v>1</v>
      </c>
      <c r="O59" s="1">
        <f>COUNTIF((O38:O56),O58)</f>
        <v>6</v>
      </c>
      <c r="P59" s="1">
        <f>COUNTIF((P38:P56),P58)</f>
        <v>1</v>
      </c>
      <c r="Q59" s="1">
        <f>COUNTIF((Q38:Q56),Q58)</f>
        <v>1</v>
      </c>
      <c r="R59" s="1">
        <f>COUNTIF((R38:R56),R58)</f>
        <v>1</v>
      </c>
      <c r="S59" s="1">
        <f>COUNTIF((S38:S56),S58)</f>
        <v>5</v>
      </c>
      <c r="T59" s="1"/>
      <c r="U59" s="1"/>
      <c r="V59" s="1"/>
      <c r="W59" s="1"/>
    </row>
    <row r="60" spans="1:2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3" x14ac:dyDescent="0.2">
      <c r="A61" s="8" t="s">
        <v>30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"/>
      <c r="Q61" s="1"/>
      <c r="R61" s="1"/>
      <c r="S61" s="1"/>
      <c r="T61" s="1"/>
      <c r="U61" s="1"/>
      <c r="V61" s="1"/>
    </row>
    <row r="62" spans="1:23" x14ac:dyDescent="0.2">
      <c r="A62" s="8" t="s">
        <v>31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"/>
      <c r="Q62" s="1"/>
      <c r="R62" s="1"/>
      <c r="S62" s="1"/>
      <c r="T62" s="1"/>
      <c r="U62" s="1"/>
      <c r="V62" s="1"/>
    </row>
    <row r="63" spans="1:23" x14ac:dyDescent="0.2">
      <c r="A63" s="8" t="s">
        <v>32</v>
      </c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"/>
      <c r="Q63" s="1"/>
      <c r="R63" s="1"/>
      <c r="S63" s="1"/>
      <c r="T63" s="1"/>
      <c r="U63" s="1"/>
      <c r="V63" s="1"/>
    </row>
    <row r="64" spans="1:23" x14ac:dyDescent="0.2">
      <c r="A64" s="8" t="s">
        <v>33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65" spans="1:15" x14ac:dyDescent="0.2">
      <c r="A65" s="8" t="s">
        <v>34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6" spans="1:15" x14ac:dyDescent="0.2">
      <c r="A66" s="8" t="s">
        <v>35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</row>
    <row r="67" spans="1:15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</row>
    <row r="68" spans="1:15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</row>
    <row r="71" spans="1:15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</row>
    <row r="72" spans="1:15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</sheetData>
  <mergeCells count="16">
    <mergeCell ref="A61:O61"/>
    <mergeCell ref="A64:O64"/>
    <mergeCell ref="A65:O65"/>
    <mergeCell ref="A32:O32"/>
    <mergeCell ref="A66:O66"/>
    <mergeCell ref="A27:O27"/>
    <mergeCell ref="A29:O29"/>
    <mergeCell ref="A28:O28"/>
    <mergeCell ref="A30:O30"/>
    <mergeCell ref="A31:O31"/>
    <mergeCell ref="A68:O68"/>
    <mergeCell ref="A71:O71"/>
    <mergeCell ref="A72:O72"/>
    <mergeCell ref="A62:O62"/>
    <mergeCell ref="A63:O63"/>
    <mergeCell ref="A67:O6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2020-12-27T00:03:33Z</dcterms:modified>
</cp:coreProperties>
</file>