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B31" i="1"/>
  <c r="F9" i="1"/>
  <c r="F10" i="1"/>
  <c r="F11" i="1"/>
  <c r="F12" i="1"/>
  <c r="F14" i="1"/>
  <c r="F15" i="1"/>
  <c r="F17" i="1"/>
  <c r="F19" i="1"/>
  <c r="F20" i="1"/>
  <c r="F21" i="1"/>
  <c r="F22" i="1"/>
  <c r="F24" i="1"/>
  <c r="F25" i="1"/>
  <c r="F26" i="1"/>
  <c r="F27" i="1"/>
  <c r="F30" i="1"/>
  <c r="F5" i="1"/>
  <c r="F7" i="1"/>
  <c r="E7" i="1" l="1"/>
  <c r="E9" i="1"/>
  <c r="E10" i="1"/>
  <c r="E11" i="1"/>
  <c r="E12" i="1"/>
  <c r="E14" i="1"/>
  <c r="E15" i="1"/>
  <c r="E17" i="1"/>
  <c r="E19" i="1"/>
  <c r="E20" i="1"/>
  <c r="E21" i="1"/>
  <c r="E22" i="1"/>
  <c r="E24" i="1"/>
  <c r="E25" i="1"/>
  <c r="E26" i="1"/>
  <c r="E27" i="1"/>
  <c r="E30" i="1"/>
  <c r="E5" i="1"/>
</calcChain>
</file>

<file path=xl/sharedStrings.xml><?xml version="1.0" encoding="utf-8"?>
<sst xmlns="http://schemas.openxmlformats.org/spreadsheetml/2006/main" count="78" uniqueCount="52">
  <si>
    <t xml:space="preserve">KOLEPA HUI SCORE REPORT --PLAY AT MAKALEI.  </t>
  </si>
  <si>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</si>
  <si>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</si>
  <si>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</si>
  <si>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</si>
  <si>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</si>
  <si>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</si>
  <si>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</si>
  <si>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</si>
  <si>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</si>
  <si>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1-KEN ALTON</t>
  </si>
  <si>
    <t>2-ANGLIN, THOMAS</t>
  </si>
  <si>
    <t>DNP</t>
  </si>
  <si>
    <t>3-BATES, TOM</t>
  </si>
  <si>
    <t>4-CONNER, JERRY</t>
  </si>
  <si>
    <t>5-DODD, STAN</t>
  </si>
  <si>
    <t>6-GUERIN, ARTIE</t>
  </si>
  <si>
    <t>7-HAYWARD, STEVE</t>
  </si>
  <si>
    <t>8-HIGGINS, ROGER</t>
  </si>
  <si>
    <t>9-HONDA, HARVEY</t>
  </si>
  <si>
    <t>10-KELLEY, PAUL</t>
  </si>
  <si>
    <t>11-KIAHA, JOHN</t>
  </si>
  <si>
    <t>12-LADERA, RALPH</t>
  </si>
  <si>
    <t>13-LEEDOM, LARRY</t>
  </si>
  <si>
    <t>14-MACOMBER, BOB</t>
  </si>
  <si>
    <t>15- NAKAYA, EDDIE</t>
  </si>
  <si>
    <t>16- PACHECO, NORM</t>
  </si>
  <si>
    <t>17- PETERS, DAVE</t>
  </si>
  <si>
    <t>18- PUCKETT, DAVE</t>
  </si>
  <si>
    <t xml:space="preserve">19-QUERY, MIKE </t>
  </si>
  <si>
    <t>20- SALLEE, RALPH</t>
  </si>
  <si>
    <t>21- SCARBER, JOE</t>
  </si>
  <si>
    <t>22- SKELTON, ED</t>
  </si>
  <si>
    <t>23- SPARKS, JOEL</t>
  </si>
  <si>
    <t>24- STOCKLY, BILL</t>
  </si>
  <si>
    <t>25- WATANABE, WAYNE</t>
  </si>
  <si>
    <t>26- WELLS, CHUCK</t>
  </si>
  <si>
    <t>KP</t>
  </si>
  <si>
    <t>2nd</t>
  </si>
  <si>
    <t>5th</t>
  </si>
  <si>
    <t>12th</t>
  </si>
  <si>
    <t>15th</t>
  </si>
  <si>
    <t>J. Kiaha</t>
  </si>
  <si>
    <t>D. Peters</t>
  </si>
  <si>
    <t>Stan Dodd</t>
  </si>
  <si>
    <t>Larrrrrry</t>
  </si>
  <si>
    <t xml:space="preserve">GUEST--Larry Reigsnieder </t>
  </si>
  <si>
    <t>Elected as New Member</t>
  </si>
  <si>
    <t>Guest-- Ron</t>
  </si>
  <si>
    <t>PLAY DATE  6/29/13</t>
  </si>
  <si>
    <t>Red, White and Blue Tee Round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</si>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</sst>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0" fillId="0" borderId="0" xfId="0" applyNumberFormat="1"/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2" fontId="2" fillId="0" borderId="0" xfId="0" applyNumberFormat="1" applyFont="1"/>
    <xf numFmtId="0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F35" sqref="A1:F35"/>
    </sheetView>
  </sheetViews>
  <sheetFormatPr defaultColWidth="11.42578125" defaultRowHeight="12.75" x14ac:dyDescent="0.2"/>
  <cols>
    <col min="1" max="1" width="22.5703125" customWidth="1"/>
    <col min="5" max="5" width="14.28515625" customWidth="1"/>
    <col min="6" max="6" width="11.42578125" style="2"/>
  </cols>
  <sheetData>
    <row r="1" spans="1:6" x14ac:dyDescent="0.2">
      <c r="A1" s="3" t="s">
        <v>0</v>
      </c>
      <c r="B1" s="4"/>
      <c r="C1" s="4"/>
      <c r="D1" s="4"/>
      <c r="E1" s="4"/>
      <c r="F1" s="4"/>
    </row>
    <row r="2" spans="1:6" ht="15.75" x14ac:dyDescent="0.2">
      <c r="A2" s="5" t="s">
        <v>49</v>
      </c>
      <c r="B2" s="5"/>
      <c r="C2" s="6" t="s">
        <v>50</v>
      </c>
      <c r="D2" s="6"/>
      <c r="E2" s="6"/>
      <c r="F2" s="7"/>
    </row>
    <row r="3" spans="1:6" x14ac:dyDescent="0.2">
      <c r="A3" s="8" t="s">
        <v>1</v>
      </c>
      <c r="B3" s="8" t="s">
        <v>2</v>
      </c>
      <c r="C3" s="8" t="s">
        <v>3</v>
      </c>
      <c r="D3" s="8" t="s">
        <v>4</v>
      </c>
      <c r="E3" s="8" t="s">
        <v>6</v>
      </c>
      <c r="F3" s="9" t="s">
        <v>5</v>
      </c>
    </row>
    <row r="4" spans="1:6" x14ac:dyDescent="0.2">
      <c r="A4" s="8" t="s">
        <v>7</v>
      </c>
      <c r="B4" s="8" t="s">
        <v>8</v>
      </c>
      <c r="C4" s="8" t="s">
        <v>2</v>
      </c>
      <c r="D4" s="8" t="s">
        <v>9</v>
      </c>
      <c r="E4" s="8" t="s">
        <v>9</v>
      </c>
      <c r="F4" s="9" t="s">
        <v>9</v>
      </c>
    </row>
    <row r="5" spans="1:6" x14ac:dyDescent="0.2">
      <c r="A5" s="10" t="s">
        <v>10</v>
      </c>
      <c r="B5" s="10">
        <v>19.7</v>
      </c>
      <c r="C5" s="10">
        <v>23</v>
      </c>
      <c r="D5" s="10">
        <v>96</v>
      </c>
      <c r="E5" s="10">
        <f>D5-C5</f>
        <v>73</v>
      </c>
      <c r="F5" s="11">
        <f t="shared" ref="F5:F6" si="0">D5-(B5*134/113)+C5</f>
        <v>95.638938053097348</v>
      </c>
    </row>
    <row r="6" spans="1:6" x14ac:dyDescent="0.2">
      <c r="A6" s="10" t="s">
        <v>11</v>
      </c>
      <c r="B6" s="10">
        <v>30.2</v>
      </c>
      <c r="C6" s="10">
        <v>30</v>
      </c>
      <c r="D6" s="10" t="s">
        <v>12</v>
      </c>
      <c r="E6" s="10" t="s">
        <v>12</v>
      </c>
      <c r="F6" s="11" t="s">
        <v>12</v>
      </c>
    </row>
    <row r="7" spans="1:6" x14ac:dyDescent="0.2">
      <c r="A7" s="10" t="s">
        <v>13</v>
      </c>
      <c r="B7" s="10">
        <v>10.5</v>
      </c>
      <c r="C7" s="10">
        <v>12</v>
      </c>
      <c r="D7" s="10">
        <v>88</v>
      </c>
      <c r="E7" s="10">
        <f t="shared" ref="E6:E30" si="1">D7-C7</f>
        <v>76</v>
      </c>
      <c r="F7" s="11">
        <f>D7-(B7*134/113)+C7</f>
        <v>87.548672566371678</v>
      </c>
    </row>
    <row r="8" spans="1:6" x14ac:dyDescent="0.2">
      <c r="A8" s="10" t="s">
        <v>14</v>
      </c>
      <c r="B8" s="10">
        <v>7.1</v>
      </c>
      <c r="C8" s="10">
        <v>8</v>
      </c>
      <c r="D8" s="10" t="s">
        <v>12</v>
      </c>
      <c r="E8" s="10" t="s">
        <v>12</v>
      </c>
      <c r="F8" s="11" t="s">
        <v>12</v>
      </c>
    </row>
    <row r="9" spans="1:6" x14ac:dyDescent="0.2">
      <c r="A9" s="10" t="s">
        <v>15</v>
      </c>
      <c r="B9" s="10">
        <v>6.5</v>
      </c>
      <c r="C9" s="10">
        <v>8</v>
      </c>
      <c r="D9" s="10">
        <v>80</v>
      </c>
      <c r="E9" s="10">
        <f t="shared" si="1"/>
        <v>72</v>
      </c>
      <c r="F9" s="11">
        <f t="shared" ref="F8:F30" si="2">D9-(B9*134/113)+C9</f>
        <v>80.292035398230084</v>
      </c>
    </row>
    <row r="10" spans="1:6" x14ac:dyDescent="0.2">
      <c r="A10" s="10" t="s">
        <v>16</v>
      </c>
      <c r="B10" s="10">
        <v>16.8</v>
      </c>
      <c r="C10" s="10">
        <v>20</v>
      </c>
      <c r="D10" s="10">
        <v>90</v>
      </c>
      <c r="E10" s="10">
        <f t="shared" si="1"/>
        <v>70</v>
      </c>
      <c r="F10" s="11">
        <f t="shared" si="2"/>
        <v>90.07787610619468</v>
      </c>
    </row>
    <row r="11" spans="1:6" x14ac:dyDescent="0.2">
      <c r="A11" s="10" t="s">
        <v>17</v>
      </c>
      <c r="B11" s="10">
        <v>13.2</v>
      </c>
      <c r="C11" s="10">
        <v>16</v>
      </c>
      <c r="D11" s="10">
        <v>90</v>
      </c>
      <c r="E11" s="10">
        <f t="shared" si="1"/>
        <v>74</v>
      </c>
      <c r="F11" s="11">
        <f t="shared" si="2"/>
        <v>90.34690265486725</v>
      </c>
    </row>
    <row r="12" spans="1:6" x14ac:dyDescent="0.2">
      <c r="A12" s="10" t="s">
        <v>18</v>
      </c>
      <c r="B12" s="10">
        <v>14.4</v>
      </c>
      <c r="C12" s="10">
        <v>17</v>
      </c>
      <c r="D12" s="10">
        <v>83</v>
      </c>
      <c r="E12" s="10">
        <f t="shared" si="1"/>
        <v>66</v>
      </c>
      <c r="F12" s="11">
        <f t="shared" si="2"/>
        <v>82.923893805309731</v>
      </c>
    </row>
    <row r="13" spans="1:6" x14ac:dyDescent="0.2">
      <c r="A13" s="10" t="s">
        <v>19</v>
      </c>
      <c r="B13" s="10">
        <v>12.3</v>
      </c>
      <c r="C13" s="10">
        <v>15</v>
      </c>
      <c r="D13" s="10" t="s">
        <v>12</v>
      </c>
      <c r="E13" s="10" t="s">
        <v>12</v>
      </c>
      <c r="F13" s="11" t="s">
        <v>12</v>
      </c>
    </row>
    <row r="14" spans="1:6" x14ac:dyDescent="0.2">
      <c r="A14" s="10" t="s">
        <v>20</v>
      </c>
      <c r="B14" s="10">
        <v>21.5</v>
      </c>
      <c r="C14" s="10">
        <v>25</v>
      </c>
      <c r="D14" s="10">
        <v>102</v>
      </c>
      <c r="E14" s="10">
        <f t="shared" si="1"/>
        <v>77</v>
      </c>
      <c r="F14" s="11">
        <f t="shared" si="2"/>
        <v>101.50442477876106</v>
      </c>
    </row>
    <row r="15" spans="1:6" x14ac:dyDescent="0.2">
      <c r="A15" s="10" t="s">
        <v>21</v>
      </c>
      <c r="B15" s="10">
        <v>10.4</v>
      </c>
      <c r="C15" s="10">
        <v>12</v>
      </c>
      <c r="D15" s="10">
        <v>84</v>
      </c>
      <c r="E15" s="10">
        <f t="shared" si="1"/>
        <v>72</v>
      </c>
      <c r="F15" s="11">
        <f t="shared" si="2"/>
        <v>83.667256637168137</v>
      </c>
    </row>
    <row r="16" spans="1:6" x14ac:dyDescent="0.2">
      <c r="A16" s="10" t="s">
        <v>22</v>
      </c>
      <c r="B16" s="10">
        <v>13.2</v>
      </c>
      <c r="C16" s="10">
        <v>16</v>
      </c>
      <c r="D16" s="10" t="s">
        <v>12</v>
      </c>
      <c r="E16" s="10" t="s">
        <v>12</v>
      </c>
      <c r="F16" s="11" t="s">
        <v>12</v>
      </c>
    </row>
    <row r="17" spans="1:6" x14ac:dyDescent="0.2">
      <c r="A17" s="10" t="s">
        <v>23</v>
      </c>
      <c r="B17" s="10">
        <v>16.8</v>
      </c>
      <c r="C17" s="10">
        <v>20</v>
      </c>
      <c r="D17" s="10">
        <v>92</v>
      </c>
      <c r="E17" s="10">
        <f t="shared" si="1"/>
        <v>72</v>
      </c>
      <c r="F17" s="11">
        <f t="shared" si="2"/>
        <v>92.07787610619468</v>
      </c>
    </row>
    <row r="18" spans="1:6" x14ac:dyDescent="0.2">
      <c r="A18" s="10" t="s">
        <v>24</v>
      </c>
      <c r="B18" s="10">
        <v>20.100000000000001</v>
      </c>
      <c r="C18" s="10">
        <v>24</v>
      </c>
      <c r="D18" s="10" t="s">
        <v>12</v>
      </c>
      <c r="E18" s="10" t="s">
        <v>12</v>
      </c>
      <c r="F18" s="11" t="s">
        <v>12</v>
      </c>
    </row>
    <row r="19" spans="1:6" x14ac:dyDescent="0.2">
      <c r="A19" s="10" t="s">
        <v>25</v>
      </c>
      <c r="B19" s="10">
        <v>8.1999999999999993</v>
      </c>
      <c r="C19" s="10">
        <v>10</v>
      </c>
      <c r="D19" s="10">
        <v>88</v>
      </c>
      <c r="E19" s="10">
        <f t="shared" si="1"/>
        <v>78</v>
      </c>
      <c r="F19" s="11">
        <f t="shared" si="2"/>
        <v>88.276106194690271</v>
      </c>
    </row>
    <row r="20" spans="1:6" x14ac:dyDescent="0.2">
      <c r="A20" s="10" t="s">
        <v>26</v>
      </c>
      <c r="B20" s="10">
        <v>20.9</v>
      </c>
      <c r="C20" s="10">
        <v>25</v>
      </c>
      <c r="D20" s="10">
        <v>97</v>
      </c>
      <c r="E20" s="10">
        <f t="shared" si="1"/>
        <v>72</v>
      </c>
      <c r="F20" s="11">
        <f t="shared" si="2"/>
        <v>97.215929203539815</v>
      </c>
    </row>
    <row r="21" spans="1:6" x14ac:dyDescent="0.2">
      <c r="A21" s="10" t="s">
        <v>27</v>
      </c>
      <c r="B21" s="10">
        <v>10.7</v>
      </c>
      <c r="C21" s="10">
        <v>13</v>
      </c>
      <c r="D21" s="10">
        <v>80</v>
      </c>
      <c r="E21" s="10">
        <f t="shared" si="1"/>
        <v>67</v>
      </c>
      <c r="F21" s="11">
        <f t="shared" si="2"/>
        <v>80.311504424778761</v>
      </c>
    </row>
    <row r="22" spans="1:6" x14ac:dyDescent="0.2">
      <c r="A22" s="10" t="s">
        <v>28</v>
      </c>
      <c r="B22" s="10">
        <v>11.9</v>
      </c>
      <c r="C22" s="10">
        <v>14</v>
      </c>
      <c r="D22" s="10">
        <v>91</v>
      </c>
      <c r="E22" s="10">
        <f t="shared" si="1"/>
        <v>77</v>
      </c>
      <c r="F22" s="11">
        <f t="shared" si="2"/>
        <v>90.888495575221242</v>
      </c>
    </row>
    <row r="23" spans="1:6" x14ac:dyDescent="0.2">
      <c r="A23" s="10" t="s">
        <v>29</v>
      </c>
      <c r="B23" s="10">
        <v>17.7</v>
      </c>
      <c r="C23" s="10">
        <v>21</v>
      </c>
      <c r="D23" s="10" t="s">
        <v>12</v>
      </c>
      <c r="E23" s="10" t="s">
        <v>12</v>
      </c>
      <c r="F23" s="11" t="s">
        <v>12</v>
      </c>
    </row>
    <row r="24" spans="1:6" x14ac:dyDescent="0.2">
      <c r="A24" s="10" t="s">
        <v>30</v>
      </c>
      <c r="B24" s="10">
        <v>9.8000000000000007</v>
      </c>
      <c r="C24" s="10">
        <v>12</v>
      </c>
      <c r="D24" s="10">
        <v>91</v>
      </c>
      <c r="E24" s="10">
        <f t="shared" si="1"/>
        <v>79</v>
      </c>
      <c r="F24" s="11">
        <f t="shared" si="2"/>
        <v>91.378761061946904</v>
      </c>
    </row>
    <row r="25" spans="1:6" x14ac:dyDescent="0.2">
      <c r="A25" s="10" t="s">
        <v>31</v>
      </c>
      <c r="B25" s="10">
        <v>21.7</v>
      </c>
      <c r="C25" s="10">
        <v>26</v>
      </c>
      <c r="D25" s="10">
        <v>110</v>
      </c>
      <c r="E25" s="10">
        <f t="shared" si="1"/>
        <v>84</v>
      </c>
      <c r="F25" s="11">
        <f t="shared" si="2"/>
        <v>110.26725663716815</v>
      </c>
    </row>
    <row r="26" spans="1:6" x14ac:dyDescent="0.2">
      <c r="A26" s="10" t="s">
        <v>32</v>
      </c>
      <c r="B26" s="10">
        <v>18.399999999999999</v>
      </c>
      <c r="C26" s="10">
        <v>22</v>
      </c>
      <c r="D26" s="10">
        <v>103</v>
      </c>
      <c r="E26" s="10">
        <f t="shared" si="1"/>
        <v>81</v>
      </c>
      <c r="F26" s="11">
        <f t="shared" si="2"/>
        <v>103.18053097345133</v>
      </c>
    </row>
    <row r="27" spans="1:6" x14ac:dyDescent="0.2">
      <c r="A27" s="10" t="s">
        <v>33</v>
      </c>
      <c r="B27" s="10">
        <v>12.2</v>
      </c>
      <c r="C27" s="10">
        <v>14</v>
      </c>
      <c r="D27" s="10">
        <v>87</v>
      </c>
      <c r="E27" s="10">
        <f t="shared" si="1"/>
        <v>73</v>
      </c>
      <c r="F27" s="11">
        <f t="shared" si="2"/>
        <v>86.532743362831866</v>
      </c>
    </row>
    <row r="28" spans="1:6" x14ac:dyDescent="0.2">
      <c r="A28" s="10" t="s">
        <v>34</v>
      </c>
      <c r="B28" s="10">
        <v>18.100000000000001</v>
      </c>
      <c r="C28" s="10">
        <v>21</v>
      </c>
      <c r="D28" s="10" t="s">
        <v>12</v>
      </c>
      <c r="E28" s="10" t="s">
        <v>12</v>
      </c>
      <c r="F28" s="11" t="s">
        <v>12</v>
      </c>
    </row>
    <row r="29" spans="1:6" x14ac:dyDescent="0.2">
      <c r="A29" s="10" t="s">
        <v>35</v>
      </c>
      <c r="B29" s="10">
        <v>15.5</v>
      </c>
      <c r="C29" s="10">
        <v>18</v>
      </c>
      <c r="D29" s="10" t="s">
        <v>12</v>
      </c>
      <c r="E29" s="10" t="s">
        <v>12</v>
      </c>
      <c r="F29" s="11" t="s">
        <v>12</v>
      </c>
    </row>
    <row r="30" spans="1:6" x14ac:dyDescent="0.2">
      <c r="A30" s="10" t="s">
        <v>36</v>
      </c>
      <c r="B30" s="10">
        <v>17.600000000000001</v>
      </c>
      <c r="C30" s="10">
        <v>21</v>
      </c>
      <c r="D30" s="10">
        <v>101</v>
      </c>
      <c r="E30" s="10">
        <f t="shared" si="1"/>
        <v>80</v>
      </c>
      <c r="F30" s="11">
        <f t="shared" si="2"/>
        <v>101.12920353982301</v>
      </c>
    </row>
    <row r="31" spans="1:6" s="14" customFormat="1" ht="15" x14ac:dyDescent="0.2">
      <c r="A31" s="13" t="s">
        <v>51</v>
      </c>
      <c r="B31" s="12">
        <f>SUM(AVERAGEIF(B5:B30,"&gt;0"))</f>
        <v>15.207692307692307</v>
      </c>
      <c r="C31" s="12">
        <f t="shared" ref="C31:F31" si="3">SUM(AVERAGEIF(C5:C30,"&gt;0"))</f>
        <v>17.807692307692307</v>
      </c>
      <c r="D31" s="12">
        <f t="shared" si="3"/>
        <v>91.833333333333329</v>
      </c>
      <c r="E31" s="12">
        <f t="shared" si="3"/>
        <v>74.611111111111114</v>
      </c>
      <c r="F31" s="12">
        <f t="shared" si="3"/>
        <v>91.847689282202566</v>
      </c>
    </row>
    <row r="32" spans="1:6" x14ac:dyDescent="0.2">
      <c r="A32" s="15" t="s">
        <v>46</v>
      </c>
      <c r="B32" s="16" t="s">
        <v>47</v>
      </c>
      <c r="C32" s="16"/>
      <c r="D32" s="16"/>
      <c r="E32" s="16"/>
    </row>
    <row r="33" spans="1:5" x14ac:dyDescent="0.2">
      <c r="A33" s="15" t="s">
        <v>48</v>
      </c>
      <c r="B33" s="16"/>
      <c r="C33" s="16"/>
      <c r="D33" s="16"/>
      <c r="E33" s="16"/>
    </row>
    <row r="34" spans="1:5" x14ac:dyDescent="0.2">
      <c r="A34" s="15" t="s">
        <v>37</v>
      </c>
      <c r="B34" s="16" t="s">
        <v>38</v>
      </c>
      <c r="C34" s="16" t="s">
        <v>39</v>
      </c>
      <c r="D34" s="16" t="s">
        <v>40</v>
      </c>
      <c r="E34" s="16" t="s">
        <v>41</v>
      </c>
    </row>
    <row r="35" spans="1:5" x14ac:dyDescent="0.2">
      <c r="A35" s="15"/>
      <c r="B35" s="16" t="s">
        <v>42</v>
      </c>
      <c r="C35" s="16" t="s">
        <v>43</v>
      </c>
      <c r="D35" s="16" t="s">
        <v>44</v>
      </c>
      <c r="E35" s="16" t="s">
        <v>45</v>
      </c>
    </row>
    <row r="36" spans="1:5" x14ac:dyDescent="0.2">
      <c r="A36" s="1"/>
    </row>
    <row r="37" spans="1:5" x14ac:dyDescent="0.2">
      <c r="A37" s="1"/>
    </row>
  </sheetData>
  <mergeCells count="2">
    <mergeCell ref="A1:F1"/>
    <mergeCell ref="C2:E2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2013-06-30T22:46:18Z</dcterms:modified>
</cp:coreProperties>
</file>