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8015" windowHeight="91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32" i="1" l="1"/>
  <c r="E27" i="1"/>
  <c r="E18" i="1"/>
  <c r="C9" i="1"/>
  <c r="C7" i="1"/>
  <c r="C5" i="1"/>
  <c r="F33" i="1" l="1"/>
  <c r="D33" i="1"/>
  <c r="B33" i="1"/>
  <c r="E29" i="1"/>
  <c r="E28" i="1"/>
  <c r="E26" i="1"/>
  <c r="E25" i="1"/>
  <c r="E22" i="1"/>
  <c r="E21" i="1"/>
  <c r="E16" i="1"/>
  <c r="E15" i="1"/>
  <c r="E13" i="1"/>
  <c r="E12" i="1"/>
  <c r="E10" i="1"/>
  <c r="E33" i="1"/>
  <c r="C33" i="1"/>
</calcChain>
</file>

<file path=xl/sharedStrings.xml><?xml version="1.0" encoding="utf-8"?>
<sst xmlns="http://schemas.openxmlformats.org/spreadsheetml/2006/main" count="95" uniqueCount="54">
  <si>
    <t>PLAYER</t>
  </si>
  <si>
    <t>HANDICAP</t>
  </si>
  <si>
    <t>COURSE</t>
  </si>
  <si>
    <t>GROSS</t>
  </si>
  <si>
    <t>ESC</t>
  </si>
  <si>
    <t>NET</t>
  </si>
  <si>
    <t>NAME</t>
  </si>
  <si>
    <t>INDEX</t>
  </si>
  <si>
    <t>SCORE</t>
  </si>
  <si>
    <t>1-KEN ALTON</t>
  </si>
  <si>
    <t>2-ANGLIN, THOMAS</t>
  </si>
  <si>
    <t>DNP</t>
  </si>
  <si>
    <t>3-BATES, TOM</t>
  </si>
  <si>
    <t>4-CONNER, JERRY</t>
  </si>
  <si>
    <t>5-CONRAD, STAN</t>
  </si>
  <si>
    <t>6-DODD, STAN</t>
  </si>
  <si>
    <t>7-GUERIN, ARTIE</t>
  </si>
  <si>
    <t>8-HAYWARD, STEVE</t>
  </si>
  <si>
    <t>9-HIGGINS, ROGER</t>
  </si>
  <si>
    <t>10-HONDA, HARVEY</t>
  </si>
  <si>
    <t>11-KELLEY, PAUL</t>
  </si>
  <si>
    <t>12-KIAHA, JOHN</t>
  </si>
  <si>
    <t>13-LADERA, RALPH</t>
  </si>
  <si>
    <t>14-LEEDOM, LARRY</t>
  </si>
  <si>
    <t>15-MACOMBER, BOB</t>
  </si>
  <si>
    <t>16- NAKAYA, EDDIE</t>
  </si>
  <si>
    <t>17- PACHECO, NORM</t>
  </si>
  <si>
    <t>18- PUCKETT, DAVE</t>
  </si>
  <si>
    <t xml:space="preserve">19-QUERY, MIKE </t>
  </si>
  <si>
    <t>20- REIFSNIDER, LARRY</t>
  </si>
  <si>
    <t>21- SALLEE, RALPH</t>
  </si>
  <si>
    <t>22- SCARBER, JOE</t>
  </si>
  <si>
    <t>23- SKELTON, ED</t>
  </si>
  <si>
    <t>24- SMELZ, STEVE</t>
  </si>
  <si>
    <t>25- SPARKS, JOEL</t>
  </si>
  <si>
    <t>26- STOCKLY, BILL</t>
  </si>
  <si>
    <t>27- WATANABE, WAYNE</t>
  </si>
  <si>
    <t>28- WELLS, CHUCK</t>
  </si>
  <si>
    <t>Slope index</t>
  </si>
  <si>
    <t>White Tees</t>
  </si>
  <si>
    <t>AVEAGES</t>
  </si>
  <si>
    <t xml:space="preserve"> </t>
  </si>
  <si>
    <t>KOLEPA HUI SCORE REPORT  AT Mauna Lani North</t>
  </si>
  <si>
    <t>KP</t>
  </si>
  <si>
    <t>S. Dodd</t>
  </si>
  <si>
    <t>J. Scarber</t>
  </si>
  <si>
    <t>R. Higgins</t>
  </si>
  <si>
    <t>T.Bates</t>
  </si>
  <si>
    <t>Nancy Sallee</t>
  </si>
  <si>
    <t>Flight A Leaders</t>
  </si>
  <si>
    <t>1st</t>
  </si>
  <si>
    <t>Flight B Leaders</t>
  </si>
  <si>
    <t>Tie</t>
  </si>
  <si>
    <t>L. Leedom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</si>
</sst>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14" fontId="0" fillId="0" borderId="0" xfId="0" applyNumberFormat="1"/>
    <xf numFmtId="0" fontId="2" fillId="0" borderId="0" xfId="0" applyNumberFormat="1" applyFont="1" applyFill="1" applyBorder="1" applyAlignment="1" applyProtection="1">
      <protection locked="0"/>
    </xf>
    <xf numFmtId="2" fontId="0" fillId="0" borderId="0" xfId="0" applyNumberForma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activeCell="D41" sqref="D41"/>
    </sheetView>
  </sheetViews>
  <sheetFormatPr defaultColWidth="11.42578125" defaultRowHeight="12.75" x14ac:dyDescent="0.2"/>
  <cols>
    <col min="1" max="1" width="25.7109375" customWidth="1"/>
    <col min="2" max="6" width="11.42578125" style="4"/>
  </cols>
  <sheetData>
    <row r="1" spans="1:6" x14ac:dyDescent="0.2">
      <c r="A1" s="8" t="s">
        <v>42</v>
      </c>
      <c r="B1" s="7"/>
      <c r="C1" s="7"/>
      <c r="D1" s="7"/>
      <c r="E1" s="7"/>
    </row>
    <row r="2" spans="1:6" x14ac:dyDescent="0.2">
      <c r="A2" s="2">
        <v>41545</v>
      </c>
      <c r="B2" s="5" t="s">
        <v>38</v>
      </c>
      <c r="C2" s="4">
        <v>124</v>
      </c>
      <c r="D2" s="5" t="s">
        <v>39</v>
      </c>
    </row>
    <row r="3" spans="1:6" x14ac:dyDescent="0.2">
      <c r="A3" s="1" t="s">
        <v>0</v>
      </c>
      <c r="B3" s="6" t="s">
        <v>1</v>
      </c>
      <c r="C3" s="6" t="s">
        <v>2</v>
      </c>
      <c r="D3" s="6" t="s">
        <v>3</v>
      </c>
      <c r="E3" s="6" t="s">
        <v>5</v>
      </c>
      <c r="F3" s="6" t="s">
        <v>4</v>
      </c>
    </row>
    <row r="4" spans="1:6" x14ac:dyDescent="0.2">
      <c r="A4" s="1" t="s">
        <v>6</v>
      </c>
      <c r="B4" s="6" t="s">
        <v>7</v>
      </c>
      <c r="C4" s="6" t="s">
        <v>1</v>
      </c>
      <c r="D4" s="6" t="s">
        <v>8</v>
      </c>
      <c r="E4" s="6" t="s">
        <v>8</v>
      </c>
      <c r="F4" s="6" t="s">
        <v>8</v>
      </c>
    </row>
    <row r="5" spans="1:6" x14ac:dyDescent="0.2">
      <c r="A5" s="1" t="s">
        <v>9</v>
      </c>
      <c r="B5" s="6">
        <v>19.600000000000001</v>
      </c>
      <c r="C5" s="6">
        <f>D5-E5</f>
        <v>21</v>
      </c>
      <c r="D5" s="6">
        <v>106</v>
      </c>
      <c r="E5" s="6">
        <v>85</v>
      </c>
      <c r="F5" s="6">
        <v>97</v>
      </c>
    </row>
    <row r="6" spans="1:6" x14ac:dyDescent="0.2">
      <c r="A6" s="1" t="s">
        <v>10</v>
      </c>
      <c r="B6" s="6">
        <v>30.2</v>
      </c>
      <c r="C6" s="6">
        <v>30</v>
      </c>
      <c r="D6" s="6" t="s">
        <v>11</v>
      </c>
      <c r="E6" s="6" t="s">
        <v>11</v>
      </c>
      <c r="F6" s="6" t="s">
        <v>11</v>
      </c>
    </row>
    <row r="7" spans="1:6" x14ac:dyDescent="0.2">
      <c r="A7" s="1" t="s">
        <v>12</v>
      </c>
      <c r="B7" s="6">
        <v>9.1999999999999993</v>
      </c>
      <c r="C7" s="6">
        <f>D7-E7</f>
        <v>10</v>
      </c>
      <c r="D7" s="6">
        <v>93</v>
      </c>
      <c r="E7" s="9">
        <v>83</v>
      </c>
      <c r="F7" s="6" t="s">
        <v>11</v>
      </c>
    </row>
    <row r="8" spans="1:6" x14ac:dyDescent="0.2">
      <c r="A8" s="1" t="s">
        <v>13</v>
      </c>
      <c r="B8" s="6">
        <v>4.2</v>
      </c>
      <c r="C8" s="6">
        <v>5</v>
      </c>
      <c r="D8" s="6" t="s">
        <v>11</v>
      </c>
      <c r="E8" s="6" t="s">
        <v>11</v>
      </c>
      <c r="F8" s="6" t="s">
        <v>11</v>
      </c>
    </row>
    <row r="9" spans="1:6" x14ac:dyDescent="0.2">
      <c r="A9" s="1" t="s">
        <v>14</v>
      </c>
      <c r="B9" s="6">
        <v>22.3</v>
      </c>
      <c r="C9" s="6">
        <f>D9-E9</f>
        <v>24</v>
      </c>
      <c r="D9" s="6">
        <v>100</v>
      </c>
      <c r="E9" s="9">
        <v>76</v>
      </c>
      <c r="F9" s="6">
        <v>102</v>
      </c>
    </row>
    <row r="10" spans="1:6" x14ac:dyDescent="0.2">
      <c r="A10" s="1" t="s">
        <v>15</v>
      </c>
      <c r="B10" s="6">
        <v>7.1</v>
      </c>
      <c r="C10" s="6">
        <v>8</v>
      </c>
      <c r="D10" s="6">
        <v>74</v>
      </c>
      <c r="E10" s="6">
        <f t="shared" ref="E9:E32" si="0">D10-C10</f>
        <v>66</v>
      </c>
      <c r="F10" s="6">
        <v>74</v>
      </c>
    </row>
    <row r="11" spans="1:6" x14ac:dyDescent="0.2">
      <c r="A11" s="1" t="s">
        <v>16</v>
      </c>
      <c r="B11" s="6">
        <v>20.399999999999999</v>
      </c>
      <c r="C11" s="6">
        <v>23</v>
      </c>
      <c r="D11" s="9" t="s">
        <v>11</v>
      </c>
      <c r="E11" s="9" t="s">
        <v>11</v>
      </c>
      <c r="F11" s="9" t="s">
        <v>11</v>
      </c>
    </row>
    <row r="12" spans="1:6" x14ac:dyDescent="0.2">
      <c r="A12" s="1" t="s">
        <v>17</v>
      </c>
      <c r="B12" s="6">
        <v>14.1</v>
      </c>
      <c r="C12" s="6">
        <v>15</v>
      </c>
      <c r="D12" s="6">
        <v>99</v>
      </c>
      <c r="E12" s="6">
        <f t="shared" si="0"/>
        <v>84</v>
      </c>
      <c r="F12" s="6">
        <v>89</v>
      </c>
    </row>
    <row r="13" spans="1:6" x14ac:dyDescent="0.2">
      <c r="A13" s="1" t="s">
        <v>18</v>
      </c>
      <c r="B13" s="6">
        <v>14.8</v>
      </c>
      <c r="C13" s="6">
        <v>16</v>
      </c>
      <c r="D13" s="6">
        <v>92</v>
      </c>
      <c r="E13" s="6">
        <f t="shared" si="0"/>
        <v>76</v>
      </c>
      <c r="F13" s="6">
        <v>97</v>
      </c>
    </row>
    <row r="14" spans="1:6" x14ac:dyDescent="0.2">
      <c r="A14" s="1" t="s">
        <v>19</v>
      </c>
      <c r="B14" s="6">
        <v>12.9</v>
      </c>
      <c r="C14" s="6">
        <v>15</v>
      </c>
      <c r="D14" s="6" t="s">
        <v>11</v>
      </c>
      <c r="E14" s="6" t="s">
        <v>11</v>
      </c>
      <c r="F14" s="6" t="s">
        <v>11</v>
      </c>
    </row>
    <row r="15" spans="1:6" x14ac:dyDescent="0.2">
      <c r="A15" s="1" t="s">
        <v>20</v>
      </c>
      <c r="B15" s="6">
        <v>21.3</v>
      </c>
      <c r="C15" s="6">
        <v>23</v>
      </c>
      <c r="D15" s="6">
        <v>107</v>
      </c>
      <c r="E15" s="6">
        <f t="shared" si="0"/>
        <v>84</v>
      </c>
      <c r="F15" s="6">
        <v>102</v>
      </c>
    </row>
    <row r="16" spans="1:6" x14ac:dyDescent="0.2">
      <c r="A16" s="1" t="s">
        <v>21</v>
      </c>
      <c r="B16" s="6">
        <v>10.7</v>
      </c>
      <c r="C16" s="6">
        <v>10</v>
      </c>
      <c r="D16" s="6">
        <v>93</v>
      </c>
      <c r="E16" s="6">
        <f t="shared" si="0"/>
        <v>83</v>
      </c>
      <c r="F16" s="6">
        <v>85</v>
      </c>
    </row>
    <row r="17" spans="1:6" x14ac:dyDescent="0.2">
      <c r="A17" s="1" t="s">
        <v>22</v>
      </c>
      <c r="B17" s="6">
        <v>13.3</v>
      </c>
      <c r="C17" s="6">
        <v>16</v>
      </c>
      <c r="D17" s="6" t="s">
        <v>11</v>
      </c>
      <c r="E17" s="6" t="s">
        <v>11</v>
      </c>
      <c r="F17" s="6" t="s">
        <v>11</v>
      </c>
    </row>
    <row r="18" spans="1:6" x14ac:dyDescent="0.2">
      <c r="A18" s="1" t="s">
        <v>23</v>
      </c>
      <c r="B18" s="6">
        <v>15.5</v>
      </c>
      <c r="C18" s="6">
        <v>17</v>
      </c>
      <c r="D18" s="6">
        <v>92</v>
      </c>
      <c r="E18" s="6">
        <f t="shared" si="0"/>
        <v>75</v>
      </c>
      <c r="F18" s="6" t="s">
        <v>11</v>
      </c>
    </row>
    <row r="19" spans="1:6" x14ac:dyDescent="0.2">
      <c r="A19" s="1" t="s">
        <v>24</v>
      </c>
      <c r="B19" s="6">
        <v>20.100000000000001</v>
      </c>
      <c r="C19" s="6">
        <v>24</v>
      </c>
      <c r="D19" s="6" t="s">
        <v>11</v>
      </c>
      <c r="E19" s="6" t="s">
        <v>11</v>
      </c>
      <c r="F19" s="6" t="s">
        <v>11</v>
      </c>
    </row>
    <row r="20" spans="1:6" x14ac:dyDescent="0.2">
      <c r="A20" s="1" t="s">
        <v>25</v>
      </c>
      <c r="B20" s="6">
        <v>8</v>
      </c>
      <c r="C20" s="6">
        <v>9</v>
      </c>
      <c r="D20" s="6" t="s">
        <v>11</v>
      </c>
      <c r="E20" s="6" t="s">
        <v>11</v>
      </c>
      <c r="F20" s="6" t="s">
        <v>11</v>
      </c>
    </row>
    <row r="21" spans="1:6" x14ac:dyDescent="0.2">
      <c r="A21" s="1" t="s">
        <v>26</v>
      </c>
      <c r="B21" s="6">
        <v>22.8</v>
      </c>
      <c r="C21" s="6">
        <v>24</v>
      </c>
      <c r="D21" s="6">
        <v>109</v>
      </c>
      <c r="E21" s="6">
        <f t="shared" si="0"/>
        <v>85</v>
      </c>
      <c r="F21" s="6">
        <v>108</v>
      </c>
    </row>
    <row r="22" spans="1:6" x14ac:dyDescent="0.2">
      <c r="A22" s="1" t="s">
        <v>27</v>
      </c>
      <c r="B22" s="6">
        <v>10.8</v>
      </c>
      <c r="C22" s="6">
        <v>11</v>
      </c>
      <c r="D22" s="6">
        <v>94</v>
      </c>
      <c r="E22" s="6">
        <f t="shared" si="0"/>
        <v>83</v>
      </c>
      <c r="F22" s="6">
        <v>92</v>
      </c>
    </row>
    <row r="23" spans="1:6" x14ac:dyDescent="0.2">
      <c r="A23" s="1" t="s">
        <v>28</v>
      </c>
      <c r="B23" s="6">
        <v>16.8</v>
      </c>
      <c r="C23" s="6">
        <v>19</v>
      </c>
      <c r="D23" s="9" t="s">
        <v>11</v>
      </c>
      <c r="E23" s="9" t="s">
        <v>11</v>
      </c>
      <c r="F23" s="9" t="s">
        <v>11</v>
      </c>
    </row>
    <row r="24" spans="1:6" x14ac:dyDescent="0.2">
      <c r="A24" s="1" t="s">
        <v>29</v>
      </c>
      <c r="B24" s="6">
        <v>15.4</v>
      </c>
      <c r="C24" s="6">
        <v>18</v>
      </c>
      <c r="D24" s="6" t="s">
        <v>11</v>
      </c>
      <c r="E24" s="6" t="s">
        <v>11</v>
      </c>
      <c r="F24" s="6" t="s">
        <v>11</v>
      </c>
    </row>
    <row r="25" spans="1:6" x14ac:dyDescent="0.2">
      <c r="A25" s="1" t="s">
        <v>30</v>
      </c>
      <c r="B25" s="6">
        <v>11.1</v>
      </c>
      <c r="C25" s="6">
        <v>12</v>
      </c>
      <c r="D25" s="6">
        <v>85</v>
      </c>
      <c r="E25" s="6">
        <f t="shared" si="0"/>
        <v>73</v>
      </c>
      <c r="F25" s="6">
        <v>92</v>
      </c>
    </row>
    <row r="26" spans="1:6" x14ac:dyDescent="0.2">
      <c r="A26" s="1" t="s">
        <v>31</v>
      </c>
      <c r="B26" s="6">
        <v>21.9</v>
      </c>
      <c r="C26" s="6">
        <v>23</v>
      </c>
      <c r="D26" s="6">
        <v>98</v>
      </c>
      <c r="E26" s="6">
        <f t="shared" si="0"/>
        <v>75</v>
      </c>
      <c r="F26" s="6">
        <v>103</v>
      </c>
    </row>
    <row r="27" spans="1:6" x14ac:dyDescent="0.2">
      <c r="A27" s="1" t="s">
        <v>32</v>
      </c>
      <c r="B27" s="6">
        <v>19.399999999999999</v>
      </c>
      <c r="C27" s="6">
        <v>21</v>
      </c>
      <c r="D27" s="6">
        <v>98</v>
      </c>
      <c r="E27" s="6">
        <f t="shared" si="0"/>
        <v>77</v>
      </c>
      <c r="F27" s="6" t="s">
        <v>11</v>
      </c>
    </row>
    <row r="28" spans="1:6" x14ac:dyDescent="0.2">
      <c r="A28" s="1" t="s">
        <v>33</v>
      </c>
      <c r="B28" s="6">
        <v>9.6</v>
      </c>
      <c r="C28" s="6">
        <v>10</v>
      </c>
      <c r="D28" s="6">
        <v>92</v>
      </c>
      <c r="E28" s="6">
        <f t="shared" si="0"/>
        <v>82</v>
      </c>
      <c r="F28" s="6">
        <v>93</v>
      </c>
    </row>
    <row r="29" spans="1:6" x14ac:dyDescent="0.2">
      <c r="A29" s="1" t="s">
        <v>34</v>
      </c>
      <c r="B29" s="6">
        <v>10.7</v>
      </c>
      <c r="C29" s="6">
        <v>11</v>
      </c>
      <c r="D29" s="6">
        <v>87</v>
      </c>
      <c r="E29" s="6">
        <f t="shared" si="0"/>
        <v>76</v>
      </c>
      <c r="F29" s="6">
        <v>90</v>
      </c>
    </row>
    <row r="30" spans="1:6" x14ac:dyDescent="0.2">
      <c r="A30" s="1" t="s">
        <v>35</v>
      </c>
      <c r="B30" s="6">
        <v>17.8</v>
      </c>
      <c r="C30" s="6">
        <v>21</v>
      </c>
      <c r="D30" s="6" t="s">
        <v>11</v>
      </c>
      <c r="E30" s="6" t="s">
        <v>11</v>
      </c>
      <c r="F30" s="6" t="s">
        <v>11</v>
      </c>
    </row>
    <row r="31" spans="1:6" x14ac:dyDescent="0.2">
      <c r="A31" s="1" t="s">
        <v>36</v>
      </c>
      <c r="B31" s="6">
        <v>15.8</v>
      </c>
      <c r="C31" s="6">
        <v>17</v>
      </c>
      <c r="D31" s="6" t="s">
        <v>11</v>
      </c>
      <c r="E31" s="6" t="s">
        <v>11</v>
      </c>
      <c r="F31" s="6" t="s">
        <v>11</v>
      </c>
    </row>
    <row r="32" spans="1:6" x14ac:dyDescent="0.2">
      <c r="A32" s="1" t="s">
        <v>37</v>
      </c>
      <c r="B32" s="6">
        <v>18.399999999999999</v>
      </c>
      <c r="C32" s="6">
        <v>18</v>
      </c>
      <c r="D32" s="9">
        <v>100</v>
      </c>
      <c r="E32" s="6">
        <f t="shared" si="0"/>
        <v>82</v>
      </c>
      <c r="F32" s="9" t="s">
        <v>41</v>
      </c>
    </row>
    <row r="33" spans="1:6" x14ac:dyDescent="0.2">
      <c r="A33" s="3" t="s">
        <v>40</v>
      </c>
      <c r="B33" s="4">
        <f>AVERAGE(B5:B32)</f>
        <v>15.507142857142856</v>
      </c>
      <c r="C33" s="4">
        <f>AVERAGE(C5:C32)</f>
        <v>16.821428571428573</v>
      </c>
      <c r="D33" s="4">
        <f>SUM(AVERAGEIF(D5:D32,"&gt;0"))</f>
        <v>95.235294117647058</v>
      </c>
      <c r="E33" s="4">
        <f t="shared" ref="E33:F33" si="1">SUM(AVERAGEIF(E5:E32,"&gt;0"))</f>
        <v>79.117647058823536</v>
      </c>
      <c r="F33" s="4">
        <f t="shared" si="1"/>
        <v>94.15384615384616</v>
      </c>
    </row>
    <row r="34" spans="1:6" x14ac:dyDescent="0.2">
      <c r="A34" s="1"/>
    </row>
    <row r="35" spans="1:6" x14ac:dyDescent="0.2">
      <c r="A35" s="10" t="s">
        <v>43</v>
      </c>
      <c r="B35" s="4">
        <v>5</v>
      </c>
      <c r="C35" s="4">
        <v>13</v>
      </c>
      <c r="D35" s="4">
        <v>14</v>
      </c>
      <c r="E35" s="4">
        <v>17</v>
      </c>
    </row>
    <row r="36" spans="1:6" x14ac:dyDescent="0.2">
      <c r="A36" s="1"/>
      <c r="B36" s="4" t="s">
        <v>44</v>
      </c>
      <c r="C36" s="4" t="s">
        <v>46</v>
      </c>
      <c r="D36" s="4" t="s">
        <v>47</v>
      </c>
      <c r="E36" s="4" t="s">
        <v>48</v>
      </c>
    </row>
    <row r="38" spans="1:6" x14ac:dyDescent="0.2">
      <c r="A38" t="s">
        <v>49</v>
      </c>
      <c r="B38" s="4" t="s">
        <v>50</v>
      </c>
      <c r="C38" s="4" t="s">
        <v>41</v>
      </c>
    </row>
    <row r="39" spans="1:6" x14ac:dyDescent="0.2">
      <c r="B39" s="4" t="s">
        <v>44</v>
      </c>
    </row>
    <row r="40" spans="1:6" x14ac:dyDescent="0.2">
      <c r="A40" t="s">
        <v>51</v>
      </c>
      <c r="B40" s="4" t="s">
        <v>50</v>
      </c>
    </row>
    <row r="41" spans="1:6" x14ac:dyDescent="0.2">
      <c r="A41" t="s">
        <v>52</v>
      </c>
      <c r="B41" s="4" t="s">
        <v>45</v>
      </c>
    </row>
    <row r="42" spans="1:6" x14ac:dyDescent="0.2">
      <c r="B42" s="4" t="s">
        <v>53</v>
      </c>
    </row>
  </sheetData>
  <mergeCells count="1">
    <mergeCell ref="A1:E1"/>
  </mergeCells>
  <pageMargins left="1.25" right="1.25" top="1" bottom="1" header="0.5" footer="0.75"/>
  <pageSetup fitToWidth="0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PSK</dc:creator>
  <cp:lastModifiedBy>Paul Kelley</cp:lastModifiedBy>
  <dcterms:created xsi:type="dcterms:W3CDTF">2013-09-24T08:57:09Z</dcterms:created>
  <dcterms:modified xsi:type="dcterms:W3CDTF">2013-09-30T01:28:40Z</dcterms:modified>
</cp:coreProperties>
</file>